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strade-my.sharepoint.com/personal/silas_irvine_austrade_gov_au/Documents/Desktop/"/>
    </mc:Choice>
  </mc:AlternateContent>
  <xr:revisionPtr revIDLastSave="0" documentId="8_{91586267-7EA0-421B-B980-1B35F933BD4F}" xr6:coauthVersionLast="47" xr6:coauthVersionMax="47" xr10:uidLastSave="{00000000-0000-0000-0000-000000000000}"/>
  <bookViews>
    <workbookView xWindow="2652" yWindow="2652" windowWidth="17796" windowHeight="12204" xr2:uid="{BE936FFF-B736-40F7-9E32-A5D33DF5D2E7}"/>
  </bookViews>
  <sheets>
    <sheet name="Index" sheetId="2" r:id="rId1"/>
    <sheet name="TABLE 1" sheetId="7" r:id="rId2"/>
    <sheet name="TABLE 2" sheetId="6" r:id="rId3"/>
    <sheet name="TABLE 3" sheetId="5" r:id="rId4"/>
    <sheet name="TABLE 4" sheetId="8" r:id="rId5"/>
    <sheet name="RSE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9" l="1"/>
</calcChain>
</file>

<file path=xl/sharedStrings.xml><?xml version="1.0" encoding="utf-8"?>
<sst xmlns="http://schemas.openxmlformats.org/spreadsheetml/2006/main" count="1473" uniqueCount="96">
  <si>
    <t>January</t>
  </si>
  <si>
    <t>Change</t>
  </si>
  <si>
    <t>Nights ('000)</t>
  </si>
  <si>
    <t>State / Territory</t>
  </si>
  <si>
    <t>'000</t>
  </si>
  <si>
    <t>%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</si>
  <si>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</si>
  <si>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</si>
  <si>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</si>
  <si>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</si>
  <si>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</si>
  <si>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</si>
  <si>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</si>
  <si>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</si>
  <si>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February</t>
  </si>
  <si>
    <t>March</t>
  </si>
  <si>
    <t>April</t>
  </si>
  <si>
    <t>May</t>
  </si>
  <si>
    <r>
      <t xml:space="preserve">np. </t>
    </r>
    <r>
      <rPr>
        <sz val="9"/>
        <color rgb="FF000000"/>
        <rFont val="Verdana"/>
        <family val="2"/>
      </rPr>
      <t>Data is not publishable as the survey error is too high for most practical purposes.</t>
    </r>
  </si>
  <si>
    <t>Note: 'Trips' were previously referred to as 'Visitors'.</t>
  </si>
  <si>
    <t>Table 1</t>
  </si>
  <si>
    <t>Trips, visitor nights and regional expenditure by state/territory visited</t>
  </si>
  <si>
    <t>Table 2</t>
  </si>
  <si>
    <t>Table 3</t>
  </si>
  <si>
    <t>Trips, visitor nights and expenditure by country of residence</t>
  </si>
  <si>
    <t>Trips, visitor nights and expenditure by main purpose of visit</t>
  </si>
  <si>
    <t>Spend in Australia ($M)</t>
  </si>
  <si>
    <t>Total trip spend ($M)</t>
  </si>
  <si>
    <t>$M</t>
  </si>
  <si>
    <t>Estimates are for international visitors aged 15 years and over</t>
  </si>
  <si>
    <t>Source: Tourism Research Australia: International Visitor Survey</t>
  </si>
  <si>
    <t>Holiday</t>
  </si>
  <si>
    <t>Visiting friends and relatives</t>
  </si>
  <si>
    <t>Business</t>
  </si>
  <si>
    <t>Employment</t>
  </si>
  <si>
    <t>Education</t>
  </si>
  <si>
    <t>Other reason</t>
  </si>
  <si>
    <t>Total</t>
  </si>
  <si>
    <t>Main reason for visit</t>
  </si>
  <si>
    <t>New Zealand</t>
  </si>
  <si>
    <t>Japan</t>
  </si>
  <si>
    <t>Hong Kong</t>
  </si>
  <si>
    <t>Singapore</t>
  </si>
  <si>
    <t>Malaysia</t>
  </si>
  <si>
    <t>Indonesia</t>
  </si>
  <si>
    <t>Taiwan</t>
  </si>
  <si>
    <t>Thailand</t>
  </si>
  <si>
    <t>Korea</t>
  </si>
  <si>
    <t>China</t>
  </si>
  <si>
    <t>India</t>
  </si>
  <si>
    <t>Other Asia</t>
  </si>
  <si>
    <t>United States of America</t>
  </si>
  <si>
    <t>Canada</t>
  </si>
  <si>
    <t>United Kingdom</t>
  </si>
  <si>
    <t>Germany</t>
  </si>
  <si>
    <t>Scandinavia</t>
  </si>
  <si>
    <t>France</t>
  </si>
  <si>
    <t>Italy</t>
  </si>
  <si>
    <t>Netherlands</t>
  </si>
  <si>
    <t>Switzerland</t>
  </si>
  <si>
    <t>Other Europe</t>
  </si>
  <si>
    <t>Other Countries</t>
  </si>
  <si>
    <t>Country of residence</t>
  </si>
  <si>
    <t>Table 4</t>
  </si>
  <si>
    <t>Trips, visitor nights and regional expenditure by capital/regional</t>
  </si>
  <si>
    <t>Capital / Regional</t>
  </si>
  <si>
    <t>Capital cities and Gold Coast</t>
  </si>
  <si>
    <t xml:space="preserve">Rest of Australia </t>
  </si>
  <si>
    <t>Trips ('000)</t>
  </si>
  <si>
    <t>RSE</t>
  </si>
  <si>
    <t>Relative standard errors for estimates</t>
  </si>
  <si>
    <t>Monthly international travel estimates by capital/regional</t>
  </si>
  <si>
    <r>
      <t>Nights ('000)</t>
    </r>
    <r>
      <rPr>
        <b/>
        <vertAlign val="superscript"/>
        <sz val="10"/>
        <color theme="0"/>
        <rFont val="Verdana"/>
        <family val="2"/>
      </rPr>
      <t>(b)</t>
    </r>
  </si>
  <si>
    <t>Monthly international travel estimates by states and territories visited</t>
  </si>
  <si>
    <t>Monthly international travel estimates by main reason for visit</t>
  </si>
  <si>
    <t>Monthly international travel estimates by country of residence</t>
  </si>
  <si>
    <t>Monthly international travel estimates for 2023 compared to 2019</t>
  </si>
  <si>
    <t>Note: Monthly estimates may not sum to other published quarterly or year ending estimates due to differences in calculation methodology.</t>
  </si>
  <si>
    <r>
      <rPr>
        <b/>
        <sz val="8"/>
        <color theme="1"/>
        <rFont val="Verdana"/>
        <family val="2"/>
      </rPr>
      <t xml:space="preserve">b. </t>
    </r>
    <r>
      <rPr>
        <sz val="8"/>
        <color theme="1"/>
        <rFont val="Verdana"/>
        <family val="2"/>
      </rPr>
      <t>Spend in Australia and Total trip spend differ. Total spend includes purchases made overseas such as international connections and stopovers, including airfares, and other pre-travel or post-travel spend in the source market or elsewhere outside Australia on things like luggage, visas, duty-free retail and ground transport.</t>
    </r>
  </si>
  <si>
    <r>
      <rPr>
        <b/>
        <sz val="8"/>
        <color theme="1"/>
        <rFont val="Verdana"/>
        <family val="2"/>
      </rPr>
      <t>b.</t>
    </r>
    <r>
      <rPr>
        <sz val="8"/>
        <color theme="1"/>
        <rFont val="Verdana"/>
        <family val="2"/>
      </rPr>
      <t xml:space="preserve"> Total trip spend includes international airfare and package tour expenditure.</t>
    </r>
  </si>
  <si>
    <r>
      <rPr>
        <b/>
        <sz val="8"/>
        <color theme="1"/>
        <rFont val="Verdana"/>
        <family val="2"/>
      </rPr>
      <t xml:space="preserve">a. </t>
    </r>
    <r>
      <rPr>
        <sz val="8"/>
        <color theme="1"/>
        <rFont val="Verdana"/>
        <family val="2"/>
      </rPr>
      <t>Spend in Australia and Total trip spend differ. Total spend includes purchases made overseas such as international connections and stopovers, including airfares, and other pre-travel or post-travel spend in the source market or elsewhere outside Australia on things like luggage, visas, duty-free retail and ground transport.</t>
    </r>
  </si>
  <si>
    <r>
      <t>Total trip spend ($M)</t>
    </r>
    <r>
      <rPr>
        <b/>
        <vertAlign val="superscript"/>
        <sz val="10"/>
        <color theme="0"/>
        <rFont val="Verdana"/>
        <family val="2"/>
      </rPr>
      <t>(a)(b)</t>
    </r>
  </si>
  <si>
    <t>Estimates are for international visitors aged 15 years and over.</t>
  </si>
  <si>
    <r>
      <rPr>
        <b/>
        <sz val="8"/>
        <color theme="1"/>
        <rFont val="Verdana"/>
        <family val="2"/>
      </rPr>
      <t>a.</t>
    </r>
    <r>
      <rPr>
        <sz val="8"/>
        <color theme="1"/>
        <rFont val="Verdana"/>
        <family val="2"/>
      </rPr>
      <t xml:space="preserve"> Total includes international transit visitors.</t>
    </r>
  </si>
  <si>
    <r>
      <t>Spend in Australia ($M)</t>
    </r>
    <r>
      <rPr>
        <b/>
        <vertAlign val="superscript"/>
        <sz val="10"/>
        <color theme="0"/>
        <rFont val="Verdana"/>
        <family val="2"/>
      </rPr>
      <t>(c)</t>
    </r>
  </si>
  <si>
    <r>
      <rPr>
        <b/>
        <sz val="8"/>
        <color theme="1"/>
        <rFont val="Verdana"/>
        <family val="2"/>
      </rPr>
      <t>b.</t>
    </r>
    <r>
      <rPr>
        <sz val="8"/>
        <color theme="1"/>
        <rFont val="Verdana"/>
        <family val="2"/>
      </rPr>
      <t xml:space="preserve"> State and territory nights total will not sum to the Australian total as some international visitors are in transit and thus do not have a stopover in any state/territory.</t>
    </r>
  </si>
  <si>
    <r>
      <rPr>
        <b/>
        <sz val="8"/>
        <color theme="1"/>
        <rFont val="Verdana"/>
        <family val="2"/>
      </rPr>
      <t>c.</t>
    </r>
    <r>
      <rPr>
        <sz val="8"/>
        <color theme="1"/>
        <rFont val="Verdana"/>
        <family val="2"/>
      </rPr>
      <t xml:space="preserve"> Spend in Australia state estimates are produced from TRA's regional expenditure model.</t>
    </r>
  </si>
  <si>
    <r>
      <rPr>
        <b/>
        <sz val="8"/>
        <color theme="1"/>
        <rFont val="Verdana"/>
        <family val="2"/>
      </rPr>
      <t>c.</t>
    </r>
    <r>
      <rPr>
        <sz val="8"/>
        <color theme="1"/>
        <rFont val="Verdana"/>
        <family val="2"/>
      </rPr>
      <t xml:space="preserve"> Spend in Australia capital city regional estimates are produced from TRA's regional expenditure model.</t>
    </r>
  </si>
  <si>
    <r>
      <rPr>
        <b/>
        <sz val="8"/>
        <color theme="1"/>
        <rFont val="Verdana"/>
        <family val="2"/>
      </rPr>
      <t xml:space="preserve">a. </t>
    </r>
    <r>
      <rPr>
        <sz val="8"/>
        <color theme="1"/>
        <rFont val="Verdana"/>
        <family val="2"/>
      </rPr>
      <t>Capital city regional trip total will not sum to the Australian total as international visitors may have visited more than one state while in Australia.</t>
    </r>
  </si>
  <si>
    <r>
      <rPr>
        <b/>
        <sz val="8"/>
        <color theme="1"/>
        <rFont val="Verdana"/>
        <family val="2"/>
      </rPr>
      <t>b.</t>
    </r>
    <r>
      <rPr>
        <sz val="8"/>
        <color theme="1"/>
        <rFont val="Verdana"/>
        <family val="2"/>
      </rPr>
      <t xml:space="preserve"> Capital city regional nights total will not sum to the Australian total as some international visitors are in transit and thus do not have a stopover in any state/territory.</t>
    </r>
  </si>
  <si>
    <t>np</t>
  </si>
  <si>
    <r>
      <t>Spend in Australia ($M)</t>
    </r>
    <r>
      <rPr>
        <b/>
        <vertAlign val="superscript"/>
        <sz val="10"/>
        <color theme="0"/>
        <rFont val="Verdana"/>
        <family val="2"/>
      </rPr>
      <t>(a)</t>
    </r>
  </si>
  <si>
    <r>
      <t>Total</t>
    </r>
    <r>
      <rPr>
        <b/>
        <vertAlign val="superscript"/>
        <sz val="10"/>
        <rFont val="Verdana"/>
        <family val="2"/>
      </rPr>
      <t>(a)</t>
    </r>
  </si>
  <si>
    <r>
      <t>Total trip spend ($M)</t>
    </r>
    <r>
      <rPr>
        <b/>
        <vertAlign val="superscript"/>
        <sz val="10"/>
        <color theme="0"/>
        <rFont val="Verdana"/>
        <family val="2"/>
      </rPr>
      <t>(b)</t>
    </r>
  </si>
  <si>
    <r>
      <t>Trips ('000)</t>
    </r>
    <r>
      <rPr>
        <b/>
        <vertAlign val="superscript"/>
        <sz val="10"/>
        <color theme="0"/>
        <rFont val="Verdana"/>
        <family val="2"/>
      </rPr>
      <t>(a)</t>
    </r>
  </si>
  <si>
    <r>
      <rPr>
        <b/>
        <sz val="8"/>
        <color theme="1"/>
        <rFont val="Verdana"/>
        <family val="2"/>
      </rPr>
      <t>a.</t>
    </r>
    <r>
      <rPr>
        <sz val="8"/>
        <color theme="1"/>
        <rFont val="Verdana"/>
        <family val="2"/>
      </rPr>
      <t xml:space="preserve"> State and territory trip total will not sum to the Australian total as international visitors may have visited more than one state while in Australia.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</si>
</sst>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mmmm\ yyyy"/>
    <numFmt numFmtId="166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7A4282"/>
      <name val="Verdana"/>
      <family val="2"/>
    </font>
    <font>
      <b/>
      <sz val="12"/>
      <color rgb="FF007FA3"/>
      <name val="Verdana"/>
      <family val="2"/>
    </font>
    <font>
      <sz val="11"/>
      <color theme="1"/>
      <name val="Verdana"/>
      <family val="2"/>
    </font>
    <font>
      <b/>
      <sz val="12"/>
      <color theme="0" tint="-0.34998626667073579"/>
      <name val="Verdana"/>
      <family val="2"/>
    </font>
    <font>
      <b/>
      <sz val="10"/>
      <color theme="0"/>
      <name val="Verdana"/>
      <family val="2"/>
    </font>
    <font>
      <sz val="10"/>
      <color indexed="0"/>
      <name val="Helv"/>
    </font>
    <font>
      <sz val="9"/>
      <color indexed="8"/>
      <name val="Verdana"/>
      <family val="2"/>
    </font>
    <font>
      <sz val="9"/>
      <name val="Verdana"/>
      <family val="2"/>
    </font>
    <font>
      <b/>
      <sz val="9"/>
      <color indexed="8"/>
      <name val="Verdana"/>
      <family val="2"/>
    </font>
    <font>
      <b/>
      <sz val="9"/>
      <name val="Verdana"/>
      <family val="2"/>
    </font>
    <font>
      <b/>
      <sz val="9"/>
      <color rgb="FF000000"/>
      <name val="Verdana"/>
      <family val="2"/>
    </font>
    <font>
      <sz val="9"/>
      <color rgb="FF000000"/>
      <name val="Verdana"/>
      <family val="2"/>
    </font>
    <font>
      <u/>
      <sz val="11"/>
      <color theme="10"/>
      <name val="Calibri"/>
      <family val="2"/>
      <scheme val="minor"/>
    </font>
    <font>
      <i/>
      <sz val="8"/>
      <name val="Verdana"/>
      <family val="2"/>
    </font>
    <font>
      <u/>
      <sz val="9"/>
      <color rgb="FF1E988A"/>
      <name val="Verdana"/>
      <family val="2"/>
    </font>
    <font>
      <sz val="9"/>
      <color theme="1"/>
      <name val="Verdana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b/>
      <sz val="12"/>
      <color theme="0"/>
      <name val="Verdana"/>
      <family val="2"/>
    </font>
    <font>
      <sz val="8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8"/>
      <color theme="1"/>
      <name val="Calibri"/>
      <family val="2"/>
      <scheme val="minor"/>
    </font>
    <font>
      <i/>
      <sz val="8"/>
      <color rgb="FF000000"/>
      <name val="Verdana"/>
      <family val="2"/>
    </font>
    <font>
      <i/>
      <sz val="8"/>
      <color theme="1"/>
      <name val="Verdana"/>
      <family val="2"/>
    </font>
    <font>
      <b/>
      <vertAlign val="superscript"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2E1A4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17" fontId="6" fillId="2" borderId="0" xfId="0" applyNumberFormat="1" applyFont="1" applyFill="1" applyAlignment="1">
      <alignment horizontal="right" vertical="top" wrapText="1"/>
    </xf>
    <xf numFmtId="0" fontId="6" fillId="2" borderId="0" xfId="0" quotePrefix="1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8" fillId="0" borderId="0" xfId="1" applyFont="1" applyAlignment="1">
      <alignment horizontal="left" indent="1"/>
    </xf>
    <xf numFmtId="3" fontId="9" fillId="0" borderId="0" xfId="0" applyNumberFormat="1" applyFont="1" applyAlignment="1">
      <alignment horizontal="right"/>
    </xf>
    <xf numFmtId="0" fontId="10" fillId="0" borderId="0" xfId="1" applyFont="1" applyAlignment="1">
      <alignment horizontal="left" indent="1"/>
    </xf>
    <xf numFmtId="3" fontId="11" fillId="0" borderId="0" xfId="0" applyNumberFormat="1" applyFont="1" applyAlignment="1">
      <alignment horizontal="right"/>
    </xf>
    <xf numFmtId="0" fontId="12" fillId="0" borderId="0" xfId="0" applyFont="1" applyAlignment="1">
      <alignment vertical="top" readingOrder="1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7" fillId="0" borderId="0" xfId="0" applyFont="1"/>
    <xf numFmtId="0" fontId="18" fillId="0" borderId="0" xfId="1" applyFont="1"/>
    <xf numFmtId="0" fontId="19" fillId="0" borderId="0" xfId="0" applyFont="1"/>
    <xf numFmtId="0" fontId="10" fillId="0" borderId="0" xfId="1" applyFont="1" applyAlignment="1">
      <alignment horizontal="left"/>
    </xf>
    <xf numFmtId="0" fontId="9" fillId="0" borderId="0" xfId="1" applyFont="1" applyAlignment="1">
      <alignment horizontal="left" indent="1"/>
    </xf>
    <xf numFmtId="0" fontId="11" fillId="0" borderId="0" xfId="1" applyFont="1" applyAlignment="1">
      <alignment horizontal="left"/>
    </xf>
    <xf numFmtId="0" fontId="1" fillId="0" borderId="0" xfId="0" applyFont="1"/>
    <xf numFmtId="0" fontId="20" fillId="0" borderId="0" xfId="0" applyFont="1"/>
    <xf numFmtId="0" fontId="14" fillId="0" borderId="0" xfId="2" applyAlignment="1" applyProtection="1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vertical="top" wrapText="1"/>
    </xf>
    <xf numFmtId="165" fontId="2" fillId="0" borderId="0" xfId="0" applyNumberFormat="1" applyFont="1" applyAlignment="1">
      <alignment horizontal="left" vertical="center" wrapText="1"/>
    </xf>
    <xf numFmtId="166" fontId="0" fillId="0" borderId="0" xfId="0" applyNumberFormat="1"/>
    <xf numFmtId="0" fontId="22" fillId="0" borderId="0" xfId="0" applyFont="1" applyAlignment="1">
      <alignment horizontal="left" vertical="center" wrapText="1"/>
    </xf>
    <xf numFmtId="166" fontId="1" fillId="0" borderId="0" xfId="0" applyNumberFormat="1" applyFont="1"/>
    <xf numFmtId="0" fontId="23" fillId="0" borderId="0" xfId="2" applyFont="1" applyAlignment="1" applyProtection="1"/>
    <xf numFmtId="0" fontId="24" fillId="0" borderId="0" xfId="0" applyFont="1"/>
    <xf numFmtId="0" fontId="24" fillId="0" borderId="0" xfId="0" quotePrefix="1" applyFont="1" applyAlignment="1">
      <alignment horizontal="left" wrapText="1"/>
    </xf>
    <xf numFmtId="0" fontId="26" fillId="0" borderId="0" xfId="0" applyFont="1"/>
    <xf numFmtId="164" fontId="24" fillId="0" borderId="0" xfId="0" applyNumberFormat="1" applyFont="1"/>
    <xf numFmtId="0" fontId="27" fillId="0" borderId="0" xfId="0" applyFont="1" applyAlignment="1">
      <alignment vertical="center" readingOrder="1"/>
    </xf>
    <xf numFmtId="0" fontId="28" fillId="0" borderId="0" xfId="0" applyFont="1"/>
    <xf numFmtId="166" fontId="0" fillId="0" borderId="0" xfId="0" applyNumberFormat="1" applyAlignment="1">
      <alignment horizontal="right"/>
    </xf>
    <xf numFmtId="3" fontId="17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24" fillId="0" borderId="0" xfId="0" quotePrefix="1" applyFont="1" applyAlignment="1">
      <alignment horizontal="left" wrapText="1"/>
    </xf>
    <xf numFmtId="164" fontId="24" fillId="0" borderId="0" xfId="0" quotePrefix="1" applyNumberFormat="1" applyFont="1" applyAlignment="1">
      <alignment horizontal="left" wrapText="1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top" wrapText="1"/>
    </xf>
    <xf numFmtId="0" fontId="24" fillId="0" borderId="0" xfId="0" applyFont="1" applyAlignment="1">
      <alignment horizontal="left"/>
    </xf>
    <xf numFmtId="164" fontId="24" fillId="0" borderId="0" xfId="0" applyNumberFormat="1" applyFont="1" applyAlignment="1">
      <alignment horizontal="left"/>
    </xf>
  </cellXfs>
  <cellStyles count="3">
    <cellStyle name="Hyperlink" xfId="2" builtinId="8"/>
    <cellStyle name="Normal" xfId="0" builtinId="0"/>
    <cellStyle name="Normal 2" xfId="1" xr:uid="{F76B2FC0-F1AA-4502-AA6A-7ACAC140EE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5</xdr:col>
      <xdr:colOff>8255</xdr:colOff>
      <xdr:row>6</xdr:row>
      <xdr:rowOff>48895</xdr:rowOff>
    </xdr:to>
    <xdr:pic>
      <xdr:nvPicPr>
        <xdr:cNvPr id="2" name="Graphic 9" descr="Australian Government&#10;Australian Trade and Investment Commission&#10;Tourism Research Australia">
          <a:extLst>
            <a:ext uri="{FF2B5EF4-FFF2-40B4-BE49-F238E27FC236}">
              <a16:creationId xmlns:a16="http://schemas.microsoft.com/office/drawing/2014/main" id="{1B2DEECE-0F59-49AA-B57B-91D8884AC6F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0"/>
          <a:ext cx="3303905" cy="1191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23719-5D82-4F89-9458-23956097CAB3}">
  <dimension ref="A1:P18"/>
  <sheetViews>
    <sheetView showGridLines="0" tabSelected="1" workbookViewId="0">
      <selection sqref="A1:P1"/>
    </sheetView>
  </sheetViews>
  <sheetFormatPr defaultRowHeight="14.4" x14ac:dyDescent="0.3"/>
  <cols>
    <col min="1" max="1" width="14" bestFit="1" customWidth="1"/>
  </cols>
  <sheetData>
    <row r="1" spans="1:16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8" spans="1:16" ht="15.75" customHeight="1" x14ac:dyDescent="0.3">
      <c r="A8" s="41" t="s">
        <v>76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15.75" customHeight="1" x14ac:dyDescent="0.3">
      <c r="A9" s="28">
        <v>45047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3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3">
      <c r="A11" s="25" t="s">
        <v>20</v>
      </c>
      <c r="B11" s="17" t="s">
        <v>24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3">
      <c r="A12" s="25" t="s">
        <v>22</v>
      </c>
      <c r="B12" s="17" t="s">
        <v>25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3">
      <c r="A13" s="25" t="s">
        <v>23</v>
      </c>
      <c r="B13" s="17" t="s">
        <v>21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x14ac:dyDescent="0.3">
      <c r="A14" s="25" t="s">
        <v>63</v>
      </c>
      <c r="B14" s="17" t="s">
        <v>64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3">
      <c r="A15" s="25" t="s">
        <v>69</v>
      </c>
      <c r="B15" s="17" t="s">
        <v>70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x14ac:dyDescent="0.3">
      <c r="A16" s="16"/>
    </row>
    <row r="17" spans="1:1" x14ac:dyDescent="0.3">
      <c r="A17" s="15" t="s">
        <v>19</v>
      </c>
    </row>
    <row r="18" spans="1:1" x14ac:dyDescent="0.3">
      <c r="A18" s="16"/>
    </row>
  </sheetData>
  <mergeCells count="8">
    <mergeCell ref="A8:P8"/>
    <mergeCell ref="A10:P10"/>
    <mergeCell ref="A1:P1"/>
    <mergeCell ref="A2:P2"/>
    <mergeCell ref="A3:P3"/>
    <mergeCell ref="A4:P4"/>
    <mergeCell ref="A5:P5"/>
    <mergeCell ref="A6:P6"/>
  </mergeCells>
  <hyperlinks>
    <hyperlink ref="A11" location="'TABLE 1'!A1" display="Table 1" xr:uid="{03C7862E-B12B-4EDC-A8D8-5808F5BE8E4D}"/>
    <hyperlink ref="A12:A13" location="'TABLE 1'!A1" display="Table 1" xr:uid="{19B7AF9F-EA3F-4BDA-B6B6-8B42DD082CC4}"/>
    <hyperlink ref="A12" location="'TABLE 2'!A1" display="Table 2" xr:uid="{2048AC49-B3FF-4006-8D91-725E834E61D2}"/>
    <hyperlink ref="A13" location="'TABLE 3'!A1" display="Table 3" xr:uid="{1ED3F46F-D8A2-4B0D-B1DF-A50A9DCF263B}"/>
    <hyperlink ref="A14" location="'TABLE 4'!A1" display="Table 4" xr:uid="{57CFA818-A54B-46B6-9137-E503DE855333}"/>
    <hyperlink ref="A15" location="RSE!A1" display="RSE" xr:uid="{9B418BB9-D50A-44B3-9EEE-0049489C35C9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A6A78-CE19-4489-AF30-ADFD691374B3}">
  <dimension ref="A2:Q153"/>
  <sheetViews>
    <sheetView zoomScaleNormal="100" workbookViewId="0">
      <pane ySplit="2" topLeftCell="A114" activePane="bottomLeft" state="frozen"/>
      <selection pane="bottomLeft"/>
    </sheetView>
  </sheetViews>
  <sheetFormatPr defaultRowHeight="14.4" x14ac:dyDescent="0.3"/>
  <cols>
    <col min="1" max="1" width="31.44140625" customWidth="1"/>
    <col min="2" max="17" width="12.6640625" customWidth="1"/>
  </cols>
  <sheetData>
    <row r="2" spans="1:17" ht="16.2" x14ac:dyDescent="0.3">
      <c r="A2" s="1" t="s">
        <v>75</v>
      </c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2"/>
      <c r="O2" s="3"/>
      <c r="P2" s="3"/>
      <c r="Q2" s="3"/>
    </row>
    <row r="3" spans="1:17" ht="16.2" x14ac:dyDescent="0.3">
      <c r="A3" s="4" t="s">
        <v>0</v>
      </c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5"/>
      <c r="O3" s="3"/>
      <c r="P3" s="3"/>
      <c r="Q3" s="3"/>
    </row>
    <row r="4" spans="1:17" ht="30" customHeight="1" x14ac:dyDescent="0.3">
      <c r="A4" s="6"/>
      <c r="B4" s="45" t="s">
        <v>68</v>
      </c>
      <c r="C4" s="45"/>
      <c r="D4" s="46" t="s">
        <v>1</v>
      </c>
      <c r="E4" s="46"/>
      <c r="F4" s="46" t="s">
        <v>2</v>
      </c>
      <c r="G4" s="46"/>
      <c r="H4" s="45" t="s">
        <v>1</v>
      </c>
      <c r="I4" s="45"/>
      <c r="J4" s="46" t="s">
        <v>91</v>
      </c>
      <c r="K4" s="46"/>
      <c r="L4" s="45" t="s">
        <v>1</v>
      </c>
      <c r="M4" s="45"/>
      <c r="N4" s="46" t="s">
        <v>81</v>
      </c>
      <c r="O4" s="46"/>
      <c r="P4" s="45" t="s">
        <v>1</v>
      </c>
      <c r="Q4" s="45"/>
    </row>
    <row r="5" spans="1:17" x14ac:dyDescent="0.3">
      <c r="A5" s="6" t="s">
        <v>62</v>
      </c>
      <c r="B5" s="7">
        <v>43466</v>
      </c>
      <c r="C5" s="7">
        <v>44927</v>
      </c>
      <c r="D5" s="8" t="s">
        <v>4</v>
      </c>
      <c r="E5" s="9" t="s">
        <v>5</v>
      </c>
      <c r="F5" s="7">
        <v>43466</v>
      </c>
      <c r="G5" s="7">
        <v>44927</v>
      </c>
      <c r="H5" s="8" t="s">
        <v>4</v>
      </c>
      <c r="I5" s="9" t="s">
        <v>5</v>
      </c>
      <c r="J5" s="7">
        <v>43466</v>
      </c>
      <c r="K5" s="7">
        <v>44927</v>
      </c>
      <c r="L5" s="8" t="s">
        <v>28</v>
      </c>
      <c r="M5" s="9" t="s">
        <v>5</v>
      </c>
      <c r="N5" s="7">
        <v>43466</v>
      </c>
      <c r="O5" s="7">
        <v>44927</v>
      </c>
      <c r="P5" s="8" t="s">
        <v>28</v>
      </c>
      <c r="Q5" s="9" t="s">
        <v>5</v>
      </c>
    </row>
    <row r="6" spans="1:17" x14ac:dyDescent="0.3">
      <c r="A6" s="21" t="s">
        <v>39</v>
      </c>
      <c r="B6" s="11">
        <v>96</v>
      </c>
      <c r="C6" s="11">
        <v>58</v>
      </c>
      <c r="D6" s="11">
        <v>-38</v>
      </c>
      <c r="E6" s="11">
        <v>-40</v>
      </c>
      <c r="F6" s="11">
        <v>1342</v>
      </c>
      <c r="G6" s="11">
        <v>1096</v>
      </c>
      <c r="H6" s="11">
        <v>-246</v>
      </c>
      <c r="I6" s="11">
        <v>-18</v>
      </c>
      <c r="J6" s="11">
        <v>131</v>
      </c>
      <c r="K6" s="11">
        <v>107</v>
      </c>
      <c r="L6" s="11">
        <v>-23</v>
      </c>
      <c r="M6" s="11">
        <v>-18</v>
      </c>
      <c r="N6" s="11">
        <v>208</v>
      </c>
      <c r="O6" s="11">
        <v>196</v>
      </c>
      <c r="P6" s="11">
        <v>-12</v>
      </c>
      <c r="Q6" s="11">
        <v>-6</v>
      </c>
    </row>
    <row r="7" spans="1:17" x14ac:dyDescent="0.3">
      <c r="A7" s="21" t="s">
        <v>40</v>
      </c>
      <c r="B7" s="11">
        <v>32</v>
      </c>
      <c r="C7" s="11">
        <v>9</v>
      </c>
      <c r="D7" s="11">
        <v>-23</v>
      </c>
      <c r="E7" s="11">
        <v>-72</v>
      </c>
      <c r="F7" s="11">
        <v>1077</v>
      </c>
      <c r="G7" s="40" t="s">
        <v>90</v>
      </c>
      <c r="H7" s="40" t="s">
        <v>90</v>
      </c>
      <c r="I7" s="40" t="s">
        <v>90</v>
      </c>
      <c r="J7" s="11">
        <v>103</v>
      </c>
      <c r="K7" s="40" t="s">
        <v>90</v>
      </c>
      <c r="L7" s="40" t="s">
        <v>90</v>
      </c>
      <c r="M7" s="40" t="s">
        <v>90</v>
      </c>
      <c r="N7" s="11">
        <v>165</v>
      </c>
      <c r="O7" s="11">
        <v>110</v>
      </c>
      <c r="P7" s="11">
        <v>-55</v>
      </c>
      <c r="Q7" s="11">
        <v>-33</v>
      </c>
    </row>
    <row r="8" spans="1:17" x14ac:dyDescent="0.3">
      <c r="A8" s="21" t="s">
        <v>41</v>
      </c>
      <c r="B8" s="11">
        <v>13</v>
      </c>
      <c r="C8" s="40" t="s">
        <v>90</v>
      </c>
      <c r="D8" s="40" t="s">
        <v>90</v>
      </c>
      <c r="E8" s="40" t="s">
        <v>90</v>
      </c>
      <c r="F8" s="11">
        <v>772</v>
      </c>
      <c r="G8" s="40" t="s">
        <v>90</v>
      </c>
      <c r="H8" s="40" t="s">
        <v>90</v>
      </c>
      <c r="I8" s="40" t="s">
        <v>90</v>
      </c>
      <c r="J8" s="11">
        <v>94</v>
      </c>
      <c r="K8" s="40" t="s">
        <v>90</v>
      </c>
      <c r="L8" s="40" t="s">
        <v>90</v>
      </c>
      <c r="M8" s="40" t="s">
        <v>90</v>
      </c>
      <c r="N8" s="11">
        <v>111</v>
      </c>
      <c r="O8" s="40" t="s">
        <v>90</v>
      </c>
      <c r="P8" s="40" t="s">
        <v>90</v>
      </c>
      <c r="Q8" s="40" t="s">
        <v>90</v>
      </c>
    </row>
    <row r="9" spans="1:17" x14ac:dyDescent="0.3">
      <c r="A9" s="21" t="s">
        <v>42</v>
      </c>
      <c r="B9" s="11">
        <v>17</v>
      </c>
      <c r="C9" s="40" t="s">
        <v>90</v>
      </c>
      <c r="D9" s="40" t="s">
        <v>90</v>
      </c>
      <c r="E9" s="40" t="s">
        <v>90</v>
      </c>
      <c r="F9" s="11">
        <v>519</v>
      </c>
      <c r="G9" s="40" t="s">
        <v>90</v>
      </c>
      <c r="H9" s="40" t="s">
        <v>90</v>
      </c>
      <c r="I9" s="40" t="s">
        <v>90</v>
      </c>
      <c r="J9" s="11">
        <v>93</v>
      </c>
      <c r="K9" s="40" t="s">
        <v>90</v>
      </c>
      <c r="L9" s="40" t="s">
        <v>90</v>
      </c>
      <c r="M9" s="40" t="s">
        <v>90</v>
      </c>
      <c r="N9" s="11">
        <v>114</v>
      </c>
      <c r="O9" s="40" t="s">
        <v>90</v>
      </c>
      <c r="P9" s="40" t="s">
        <v>90</v>
      </c>
      <c r="Q9" s="40" t="s">
        <v>90</v>
      </c>
    </row>
    <row r="10" spans="1:17" x14ac:dyDescent="0.3">
      <c r="A10" s="21" t="s">
        <v>43</v>
      </c>
      <c r="B10" s="11">
        <v>16</v>
      </c>
      <c r="C10" s="11">
        <v>6</v>
      </c>
      <c r="D10" s="11">
        <v>-10</v>
      </c>
      <c r="E10" s="11">
        <v>-61</v>
      </c>
      <c r="F10" s="11">
        <v>1091</v>
      </c>
      <c r="G10" s="11">
        <v>349</v>
      </c>
      <c r="H10" s="11">
        <v>-742</v>
      </c>
      <c r="I10" s="11">
        <v>-68</v>
      </c>
      <c r="J10" s="11">
        <v>127</v>
      </c>
      <c r="K10" s="11">
        <v>40</v>
      </c>
      <c r="L10" s="11">
        <v>-86</v>
      </c>
      <c r="M10" s="11">
        <v>-68</v>
      </c>
      <c r="N10" s="11">
        <v>149</v>
      </c>
      <c r="O10" s="11">
        <v>54</v>
      </c>
      <c r="P10" s="11">
        <v>-96</v>
      </c>
      <c r="Q10" s="11">
        <v>-64</v>
      </c>
    </row>
    <row r="11" spans="1:17" x14ac:dyDescent="0.3">
      <c r="A11" s="21" t="s">
        <v>44</v>
      </c>
      <c r="B11" s="11">
        <v>14</v>
      </c>
      <c r="C11" s="11">
        <v>7</v>
      </c>
      <c r="D11" s="11">
        <v>-8</v>
      </c>
      <c r="E11" s="11">
        <v>-54</v>
      </c>
      <c r="F11" s="11">
        <v>977</v>
      </c>
      <c r="G11" s="11">
        <v>324</v>
      </c>
      <c r="H11" s="11">
        <v>-652</v>
      </c>
      <c r="I11" s="11">
        <v>-67</v>
      </c>
      <c r="J11" s="40" t="s">
        <v>90</v>
      </c>
      <c r="K11" s="11">
        <v>27</v>
      </c>
      <c r="L11" s="40" t="s">
        <v>90</v>
      </c>
      <c r="M11" s="40" t="s">
        <v>90</v>
      </c>
      <c r="N11" s="11">
        <v>119</v>
      </c>
      <c r="O11" s="11">
        <v>38</v>
      </c>
      <c r="P11" s="11">
        <v>-81</v>
      </c>
      <c r="Q11" s="11">
        <v>-68</v>
      </c>
    </row>
    <row r="12" spans="1:17" x14ac:dyDescent="0.3">
      <c r="A12" s="21" t="s">
        <v>45</v>
      </c>
      <c r="B12" s="11">
        <v>12</v>
      </c>
      <c r="C12" s="40" t="s">
        <v>90</v>
      </c>
      <c r="D12" s="40" t="s">
        <v>90</v>
      </c>
      <c r="E12" s="40" t="s">
        <v>90</v>
      </c>
      <c r="F12" s="11">
        <v>1455</v>
      </c>
      <c r="G12" s="40" t="s">
        <v>90</v>
      </c>
      <c r="H12" s="40" t="s">
        <v>90</v>
      </c>
      <c r="I12" s="40" t="s">
        <v>90</v>
      </c>
      <c r="J12" s="11">
        <v>90</v>
      </c>
      <c r="K12" s="40" t="s">
        <v>90</v>
      </c>
      <c r="L12" s="40" t="s">
        <v>90</v>
      </c>
      <c r="M12" s="40" t="s">
        <v>90</v>
      </c>
      <c r="N12" s="11">
        <v>116</v>
      </c>
      <c r="O12" s="40" t="s">
        <v>90</v>
      </c>
      <c r="P12" s="40" t="s">
        <v>90</v>
      </c>
      <c r="Q12" s="40" t="s">
        <v>90</v>
      </c>
    </row>
    <row r="13" spans="1:17" x14ac:dyDescent="0.3">
      <c r="A13" s="21" t="s">
        <v>46</v>
      </c>
      <c r="B13" s="11">
        <v>7</v>
      </c>
      <c r="C13" s="40" t="s">
        <v>90</v>
      </c>
      <c r="D13" s="40" t="s">
        <v>90</v>
      </c>
      <c r="E13" s="40" t="s">
        <v>90</v>
      </c>
      <c r="F13" s="11">
        <v>543</v>
      </c>
      <c r="G13" s="40" t="s">
        <v>90</v>
      </c>
      <c r="H13" s="40" t="s">
        <v>90</v>
      </c>
      <c r="I13" s="40" t="s">
        <v>90</v>
      </c>
      <c r="J13" s="11">
        <v>33</v>
      </c>
      <c r="K13" s="40" t="s">
        <v>90</v>
      </c>
      <c r="L13" s="40" t="s">
        <v>90</v>
      </c>
      <c r="M13" s="40" t="s">
        <v>90</v>
      </c>
      <c r="N13" s="11">
        <v>46</v>
      </c>
      <c r="O13" s="40" t="s">
        <v>90</v>
      </c>
      <c r="P13" s="40" t="s">
        <v>90</v>
      </c>
      <c r="Q13" s="40" t="s">
        <v>90</v>
      </c>
    </row>
    <row r="14" spans="1:17" x14ac:dyDescent="0.3">
      <c r="A14" s="21" t="s">
        <v>47</v>
      </c>
      <c r="B14" s="11">
        <v>26</v>
      </c>
      <c r="C14" s="11">
        <v>16</v>
      </c>
      <c r="D14" s="11">
        <v>-11</v>
      </c>
      <c r="E14" s="11">
        <v>-40</v>
      </c>
      <c r="F14" s="11">
        <v>1115</v>
      </c>
      <c r="G14" s="11">
        <v>784</v>
      </c>
      <c r="H14" s="11">
        <v>-330</v>
      </c>
      <c r="I14" s="11">
        <v>-30</v>
      </c>
      <c r="J14" s="11">
        <v>105</v>
      </c>
      <c r="K14" s="11">
        <v>117</v>
      </c>
      <c r="L14" s="11">
        <v>12</v>
      </c>
      <c r="M14" s="11">
        <v>11</v>
      </c>
      <c r="N14" s="11">
        <v>154</v>
      </c>
      <c r="O14" s="11">
        <v>149</v>
      </c>
      <c r="P14" s="11">
        <v>-5</v>
      </c>
      <c r="Q14" s="11">
        <v>-4</v>
      </c>
    </row>
    <row r="15" spans="1:17" x14ac:dyDescent="0.3">
      <c r="A15" s="21" t="s">
        <v>48</v>
      </c>
      <c r="B15" s="11">
        <v>100</v>
      </c>
      <c r="C15" s="11">
        <v>14</v>
      </c>
      <c r="D15" s="11">
        <v>-86</v>
      </c>
      <c r="E15" s="11">
        <v>-86</v>
      </c>
      <c r="F15" s="11">
        <v>8817</v>
      </c>
      <c r="G15" s="11">
        <v>1208</v>
      </c>
      <c r="H15" s="11">
        <v>-7609</v>
      </c>
      <c r="I15" s="11">
        <v>-86</v>
      </c>
      <c r="J15" s="11">
        <v>1601</v>
      </c>
      <c r="K15" s="11">
        <v>203</v>
      </c>
      <c r="L15" s="11">
        <v>-1398</v>
      </c>
      <c r="M15" s="11">
        <v>-87</v>
      </c>
      <c r="N15" s="11">
        <v>1741</v>
      </c>
      <c r="O15" s="11">
        <v>261</v>
      </c>
      <c r="P15" s="11">
        <v>-1480</v>
      </c>
      <c r="Q15" s="11">
        <v>-85</v>
      </c>
    </row>
    <row r="16" spans="1:17" x14ac:dyDescent="0.3">
      <c r="A16" s="21" t="s">
        <v>49</v>
      </c>
      <c r="B16" s="11">
        <v>31</v>
      </c>
      <c r="C16" s="11">
        <v>19</v>
      </c>
      <c r="D16" s="11">
        <v>-12</v>
      </c>
      <c r="E16" s="11">
        <v>-39</v>
      </c>
      <c r="F16" s="11">
        <v>2839</v>
      </c>
      <c r="G16" s="11">
        <v>1790</v>
      </c>
      <c r="H16" s="11">
        <v>-1050</v>
      </c>
      <c r="I16" s="11">
        <v>-37</v>
      </c>
      <c r="J16" s="11">
        <v>224</v>
      </c>
      <c r="K16" s="40" t="s">
        <v>90</v>
      </c>
      <c r="L16" s="40" t="s">
        <v>90</v>
      </c>
      <c r="M16" s="40" t="s">
        <v>90</v>
      </c>
      <c r="N16" s="11">
        <v>277</v>
      </c>
      <c r="O16" s="40" t="s">
        <v>90</v>
      </c>
      <c r="P16" s="40" t="s">
        <v>90</v>
      </c>
      <c r="Q16" s="40" t="s">
        <v>90</v>
      </c>
    </row>
    <row r="17" spans="1:17" x14ac:dyDescent="0.3">
      <c r="A17" s="21" t="s">
        <v>50</v>
      </c>
      <c r="B17" s="11">
        <v>34</v>
      </c>
      <c r="C17" s="11">
        <v>24</v>
      </c>
      <c r="D17" s="11">
        <v>-11</v>
      </c>
      <c r="E17" s="11">
        <v>-31</v>
      </c>
      <c r="F17" s="11">
        <v>2499</v>
      </c>
      <c r="G17" s="11">
        <v>1680</v>
      </c>
      <c r="H17" s="11">
        <v>-820</v>
      </c>
      <c r="I17" s="11">
        <v>-33</v>
      </c>
      <c r="J17" s="11">
        <v>222</v>
      </c>
      <c r="K17" s="11">
        <v>152</v>
      </c>
      <c r="L17" s="11">
        <v>-69</v>
      </c>
      <c r="M17" s="11">
        <v>-31</v>
      </c>
      <c r="N17" s="11">
        <v>276</v>
      </c>
      <c r="O17" s="11">
        <v>191</v>
      </c>
      <c r="P17" s="11">
        <v>-85</v>
      </c>
      <c r="Q17" s="11">
        <v>-31</v>
      </c>
    </row>
    <row r="18" spans="1:17" x14ac:dyDescent="0.3">
      <c r="A18" s="21" t="s">
        <v>51</v>
      </c>
      <c r="B18" s="11">
        <v>64</v>
      </c>
      <c r="C18" s="11">
        <v>48</v>
      </c>
      <c r="D18" s="11">
        <v>-16</v>
      </c>
      <c r="E18" s="11">
        <v>-25</v>
      </c>
      <c r="F18" s="11">
        <v>1258</v>
      </c>
      <c r="G18" s="11">
        <v>843</v>
      </c>
      <c r="H18" s="11">
        <v>-416</v>
      </c>
      <c r="I18" s="11">
        <v>-33</v>
      </c>
      <c r="J18" s="11">
        <v>193</v>
      </c>
      <c r="K18" s="11">
        <v>133</v>
      </c>
      <c r="L18" s="11">
        <v>-59</v>
      </c>
      <c r="M18" s="11">
        <v>-31</v>
      </c>
      <c r="N18" s="11">
        <v>379</v>
      </c>
      <c r="O18" s="11">
        <v>391</v>
      </c>
      <c r="P18" s="11">
        <v>12</v>
      </c>
      <c r="Q18" s="11">
        <v>3</v>
      </c>
    </row>
    <row r="19" spans="1:17" x14ac:dyDescent="0.3">
      <c r="A19" s="21" t="s">
        <v>52</v>
      </c>
      <c r="B19" s="11">
        <v>18</v>
      </c>
      <c r="C19" s="11">
        <v>12</v>
      </c>
      <c r="D19" s="11">
        <v>-6</v>
      </c>
      <c r="E19" s="11">
        <v>-35</v>
      </c>
      <c r="F19" s="11">
        <v>481</v>
      </c>
      <c r="G19" s="11">
        <v>487</v>
      </c>
      <c r="H19" s="11">
        <v>6</v>
      </c>
      <c r="I19" s="11">
        <v>1</v>
      </c>
      <c r="J19" s="11">
        <v>51</v>
      </c>
      <c r="K19" s="11">
        <v>54</v>
      </c>
      <c r="L19" s="11">
        <v>2</v>
      </c>
      <c r="M19" s="11">
        <v>4</v>
      </c>
      <c r="N19" s="11">
        <v>96</v>
      </c>
      <c r="O19" s="11">
        <v>102</v>
      </c>
      <c r="P19" s="11">
        <v>6</v>
      </c>
      <c r="Q19" s="11">
        <v>6</v>
      </c>
    </row>
    <row r="20" spans="1:17" x14ac:dyDescent="0.3">
      <c r="A20" s="21" t="s">
        <v>53</v>
      </c>
      <c r="B20" s="11">
        <v>82</v>
      </c>
      <c r="C20" s="11">
        <v>53</v>
      </c>
      <c r="D20" s="11">
        <v>-28</v>
      </c>
      <c r="E20" s="11">
        <v>-35</v>
      </c>
      <c r="F20" s="11">
        <v>2770</v>
      </c>
      <c r="G20" s="40" t="s">
        <v>90</v>
      </c>
      <c r="H20" s="40" t="s">
        <v>90</v>
      </c>
      <c r="I20" s="40" t="s">
        <v>90</v>
      </c>
      <c r="J20" s="11">
        <v>254</v>
      </c>
      <c r="K20" s="11">
        <v>153</v>
      </c>
      <c r="L20" s="11">
        <v>-101</v>
      </c>
      <c r="M20" s="11">
        <v>-40</v>
      </c>
      <c r="N20" s="11">
        <v>480</v>
      </c>
      <c r="O20" s="11">
        <v>338</v>
      </c>
      <c r="P20" s="11">
        <v>-142</v>
      </c>
      <c r="Q20" s="11">
        <v>-30</v>
      </c>
    </row>
    <row r="21" spans="1:17" x14ac:dyDescent="0.3">
      <c r="A21" s="21" t="s">
        <v>54</v>
      </c>
      <c r="B21" s="11">
        <v>24</v>
      </c>
      <c r="C21" s="40" t="s">
        <v>90</v>
      </c>
      <c r="D21" s="40" t="s">
        <v>90</v>
      </c>
      <c r="E21" s="40" t="s">
        <v>90</v>
      </c>
      <c r="F21" s="11">
        <v>849</v>
      </c>
      <c r="G21" s="40" t="s">
        <v>90</v>
      </c>
      <c r="H21" s="40" t="s">
        <v>90</v>
      </c>
      <c r="I21" s="40" t="s">
        <v>90</v>
      </c>
      <c r="J21" s="11">
        <v>142</v>
      </c>
      <c r="K21" s="40" t="s">
        <v>90</v>
      </c>
      <c r="L21" s="40" t="s">
        <v>90</v>
      </c>
      <c r="M21" s="40" t="s">
        <v>90</v>
      </c>
      <c r="N21" s="11">
        <v>250</v>
      </c>
      <c r="O21" s="40" t="s">
        <v>90</v>
      </c>
      <c r="P21" s="40" t="s">
        <v>90</v>
      </c>
      <c r="Q21" s="40" t="s">
        <v>90</v>
      </c>
    </row>
    <row r="22" spans="1:17" x14ac:dyDescent="0.3">
      <c r="A22" s="21" t="s">
        <v>55</v>
      </c>
      <c r="B22" s="11">
        <v>13</v>
      </c>
      <c r="C22" s="40" t="s">
        <v>90</v>
      </c>
      <c r="D22" s="40" t="s">
        <v>90</v>
      </c>
      <c r="E22" s="40" t="s">
        <v>90</v>
      </c>
      <c r="F22" s="11">
        <v>392</v>
      </c>
      <c r="G22" s="40" t="s">
        <v>90</v>
      </c>
      <c r="H22" s="40" t="s">
        <v>90</v>
      </c>
      <c r="I22" s="40" t="s">
        <v>90</v>
      </c>
      <c r="J22" s="11">
        <v>51</v>
      </c>
      <c r="K22" s="40" t="s">
        <v>90</v>
      </c>
      <c r="L22" s="40" t="s">
        <v>90</v>
      </c>
      <c r="M22" s="40" t="s">
        <v>90</v>
      </c>
      <c r="N22" s="11">
        <v>86</v>
      </c>
      <c r="O22" s="40" t="s">
        <v>90</v>
      </c>
      <c r="P22" s="40" t="s">
        <v>90</v>
      </c>
      <c r="Q22" s="40" t="s">
        <v>90</v>
      </c>
    </row>
    <row r="23" spans="1:17" x14ac:dyDescent="0.3">
      <c r="A23" s="21" t="s">
        <v>56</v>
      </c>
      <c r="B23" s="11">
        <v>12</v>
      </c>
      <c r="C23" s="40" t="s">
        <v>90</v>
      </c>
      <c r="D23" s="40" t="s">
        <v>90</v>
      </c>
      <c r="E23" s="40" t="s">
        <v>90</v>
      </c>
      <c r="F23" s="11">
        <v>490</v>
      </c>
      <c r="G23" s="40" t="s">
        <v>90</v>
      </c>
      <c r="H23" s="40" t="s">
        <v>90</v>
      </c>
      <c r="I23" s="40" t="s">
        <v>90</v>
      </c>
      <c r="J23" s="11">
        <v>38</v>
      </c>
      <c r="K23" s="40" t="s">
        <v>90</v>
      </c>
      <c r="L23" s="40" t="s">
        <v>90</v>
      </c>
      <c r="M23" s="40" t="s">
        <v>90</v>
      </c>
      <c r="N23" s="11">
        <v>64</v>
      </c>
      <c r="O23" s="40" t="s">
        <v>90</v>
      </c>
      <c r="P23" s="40" t="s">
        <v>90</v>
      </c>
      <c r="Q23" s="40" t="s">
        <v>90</v>
      </c>
    </row>
    <row r="24" spans="1:17" x14ac:dyDescent="0.3">
      <c r="A24" s="21" t="s">
        <v>57</v>
      </c>
      <c r="B24" s="11">
        <v>8</v>
      </c>
      <c r="C24" s="40" t="s">
        <v>90</v>
      </c>
      <c r="D24" s="40" t="s">
        <v>90</v>
      </c>
      <c r="E24" s="40" t="s">
        <v>90</v>
      </c>
      <c r="F24" s="11">
        <v>306</v>
      </c>
      <c r="G24" s="40" t="s">
        <v>90</v>
      </c>
      <c r="H24" s="40" t="s">
        <v>90</v>
      </c>
      <c r="I24" s="40" t="s">
        <v>90</v>
      </c>
      <c r="J24" s="11">
        <v>30</v>
      </c>
      <c r="K24" s="40" t="s">
        <v>90</v>
      </c>
      <c r="L24" s="40" t="s">
        <v>90</v>
      </c>
      <c r="M24" s="40" t="s">
        <v>90</v>
      </c>
      <c r="N24" s="11">
        <v>55</v>
      </c>
      <c r="O24" s="40" t="s">
        <v>90</v>
      </c>
      <c r="P24" s="40" t="s">
        <v>90</v>
      </c>
      <c r="Q24" s="40" t="s">
        <v>90</v>
      </c>
    </row>
    <row r="25" spans="1:17" x14ac:dyDescent="0.3">
      <c r="A25" s="21" t="s">
        <v>58</v>
      </c>
      <c r="B25" s="11">
        <v>6</v>
      </c>
      <c r="C25" s="40" t="s">
        <v>90</v>
      </c>
      <c r="D25" s="40" t="s">
        <v>90</v>
      </c>
      <c r="E25" s="40" t="s">
        <v>90</v>
      </c>
      <c r="F25" s="11">
        <v>252</v>
      </c>
      <c r="G25" s="40" t="s">
        <v>90</v>
      </c>
      <c r="H25" s="40" t="s">
        <v>90</v>
      </c>
      <c r="I25" s="40" t="s">
        <v>90</v>
      </c>
      <c r="J25" s="11">
        <v>23</v>
      </c>
      <c r="K25" s="40" t="s">
        <v>90</v>
      </c>
      <c r="L25" s="40" t="s">
        <v>90</v>
      </c>
      <c r="M25" s="40" t="s">
        <v>90</v>
      </c>
      <c r="N25" s="11">
        <v>36</v>
      </c>
      <c r="O25" s="40" t="s">
        <v>90</v>
      </c>
      <c r="P25" s="40" t="s">
        <v>90</v>
      </c>
      <c r="Q25" s="40" t="s">
        <v>90</v>
      </c>
    </row>
    <row r="26" spans="1:17" x14ac:dyDescent="0.3">
      <c r="A26" s="21" t="s">
        <v>59</v>
      </c>
      <c r="B26" s="11">
        <v>6</v>
      </c>
      <c r="C26" s="40" t="s">
        <v>90</v>
      </c>
      <c r="D26" s="40" t="s">
        <v>90</v>
      </c>
      <c r="E26" s="40" t="s">
        <v>90</v>
      </c>
      <c r="F26" s="11">
        <v>166</v>
      </c>
      <c r="G26" s="40" t="s">
        <v>90</v>
      </c>
      <c r="H26" s="40" t="s">
        <v>90</v>
      </c>
      <c r="I26" s="40" t="s">
        <v>90</v>
      </c>
      <c r="J26" s="11">
        <v>24</v>
      </c>
      <c r="K26" s="40" t="s">
        <v>90</v>
      </c>
      <c r="L26" s="40" t="s">
        <v>90</v>
      </c>
      <c r="M26" s="40" t="s">
        <v>90</v>
      </c>
      <c r="N26" s="11">
        <v>41</v>
      </c>
      <c r="O26" s="40" t="s">
        <v>90</v>
      </c>
      <c r="P26" s="40" t="s">
        <v>90</v>
      </c>
      <c r="Q26" s="40" t="s">
        <v>90</v>
      </c>
    </row>
    <row r="27" spans="1:17" x14ac:dyDescent="0.3">
      <c r="A27" s="21" t="s">
        <v>60</v>
      </c>
      <c r="B27" s="11">
        <v>28</v>
      </c>
      <c r="C27" s="11">
        <v>18</v>
      </c>
      <c r="D27" s="11">
        <v>-10</v>
      </c>
      <c r="E27" s="11">
        <v>-35</v>
      </c>
      <c r="F27" s="11">
        <v>1208</v>
      </c>
      <c r="G27" s="40" t="s">
        <v>90</v>
      </c>
      <c r="H27" s="40" t="s">
        <v>90</v>
      </c>
      <c r="I27" s="40" t="s">
        <v>90</v>
      </c>
      <c r="J27" s="11">
        <v>99</v>
      </c>
      <c r="K27" s="11">
        <v>68</v>
      </c>
      <c r="L27" s="11">
        <v>-31</v>
      </c>
      <c r="M27" s="11">
        <v>-31</v>
      </c>
      <c r="N27" s="11">
        <v>162</v>
      </c>
      <c r="O27" s="11">
        <v>136</v>
      </c>
      <c r="P27" s="11">
        <v>-26</v>
      </c>
      <c r="Q27" s="11">
        <v>-16</v>
      </c>
    </row>
    <row r="28" spans="1:17" x14ac:dyDescent="0.3">
      <c r="A28" s="21" t="s">
        <v>61</v>
      </c>
      <c r="B28" s="11">
        <v>54</v>
      </c>
      <c r="C28" s="11">
        <v>33</v>
      </c>
      <c r="D28" s="11">
        <v>-21</v>
      </c>
      <c r="E28" s="11">
        <v>-40</v>
      </c>
      <c r="F28" s="11">
        <v>2236</v>
      </c>
      <c r="G28" s="11">
        <v>1518</v>
      </c>
      <c r="H28" s="11">
        <v>-718</v>
      </c>
      <c r="I28" s="11">
        <v>-32</v>
      </c>
      <c r="J28" s="11">
        <v>198</v>
      </c>
      <c r="K28" s="40" t="s">
        <v>90</v>
      </c>
      <c r="L28" s="40" t="s">
        <v>90</v>
      </c>
      <c r="M28" s="40" t="s">
        <v>90</v>
      </c>
      <c r="N28" s="11">
        <v>279</v>
      </c>
      <c r="O28" s="11">
        <v>249</v>
      </c>
      <c r="P28" s="11">
        <v>-29</v>
      </c>
      <c r="Q28" s="11">
        <v>-11</v>
      </c>
    </row>
    <row r="29" spans="1:17" s="24" customFormat="1" x14ac:dyDescent="0.3">
      <c r="A29" s="22" t="s">
        <v>37</v>
      </c>
      <c r="B29" s="13">
        <v>716</v>
      </c>
      <c r="C29" s="13">
        <v>385</v>
      </c>
      <c r="D29" s="13">
        <v>-332</v>
      </c>
      <c r="E29" s="13">
        <v>-46</v>
      </c>
      <c r="F29" s="13">
        <v>33455</v>
      </c>
      <c r="G29" s="13">
        <v>17186</v>
      </c>
      <c r="H29" s="13">
        <v>-16269</v>
      </c>
      <c r="I29" s="13">
        <v>-49</v>
      </c>
      <c r="J29" s="13">
        <v>4029</v>
      </c>
      <c r="K29" s="13">
        <v>1859</v>
      </c>
      <c r="L29" s="13">
        <v>-2170</v>
      </c>
      <c r="M29" s="13">
        <v>-54</v>
      </c>
      <c r="N29" s="13">
        <v>5403</v>
      </c>
      <c r="O29" s="13">
        <v>3017</v>
      </c>
      <c r="P29" s="13">
        <v>-2386</v>
      </c>
      <c r="Q29" s="13">
        <v>-44</v>
      </c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6.2" x14ac:dyDescent="0.3">
      <c r="A31" s="4" t="s">
        <v>14</v>
      </c>
      <c r="B31" s="5"/>
      <c r="C31" s="5"/>
      <c r="D31" s="5"/>
      <c r="E31" s="5"/>
      <c r="F31" s="5"/>
      <c r="G31" s="5"/>
      <c r="H31" s="5"/>
      <c r="I31" s="5"/>
      <c r="J31" s="5"/>
      <c r="K31" s="3"/>
      <c r="L31" s="3"/>
      <c r="M31" s="3"/>
      <c r="N31" s="5"/>
      <c r="O31" s="3"/>
      <c r="P31" s="3"/>
      <c r="Q31" s="3"/>
    </row>
    <row r="32" spans="1:17" ht="30" customHeight="1" x14ac:dyDescent="0.3">
      <c r="A32" s="6"/>
      <c r="B32" s="45" t="s">
        <v>68</v>
      </c>
      <c r="C32" s="45"/>
      <c r="D32" s="46" t="s">
        <v>1</v>
      </c>
      <c r="E32" s="46"/>
      <c r="F32" s="46" t="s">
        <v>2</v>
      </c>
      <c r="G32" s="46"/>
      <c r="H32" s="45" t="s">
        <v>1</v>
      </c>
      <c r="I32" s="45"/>
      <c r="J32" s="46" t="s">
        <v>91</v>
      </c>
      <c r="K32" s="46"/>
      <c r="L32" s="45" t="s">
        <v>1</v>
      </c>
      <c r="M32" s="45"/>
      <c r="N32" s="46" t="s">
        <v>81</v>
      </c>
      <c r="O32" s="46"/>
      <c r="P32" s="45" t="s">
        <v>1</v>
      </c>
      <c r="Q32" s="45"/>
    </row>
    <row r="33" spans="1:17" x14ac:dyDescent="0.3">
      <c r="A33" s="6" t="s">
        <v>62</v>
      </c>
      <c r="B33" s="7">
        <v>43497</v>
      </c>
      <c r="C33" s="7">
        <v>44958</v>
      </c>
      <c r="D33" s="8" t="s">
        <v>4</v>
      </c>
      <c r="E33" s="9" t="s">
        <v>5</v>
      </c>
      <c r="F33" s="7">
        <v>43497</v>
      </c>
      <c r="G33" s="7">
        <v>44958</v>
      </c>
      <c r="H33" s="8" t="s">
        <v>4</v>
      </c>
      <c r="I33" s="9" t="s">
        <v>5</v>
      </c>
      <c r="J33" s="7">
        <v>43497</v>
      </c>
      <c r="K33" s="7">
        <v>44958</v>
      </c>
      <c r="L33" s="8" t="s">
        <v>28</v>
      </c>
      <c r="M33" s="9" t="s">
        <v>5</v>
      </c>
      <c r="N33" s="7">
        <v>43497</v>
      </c>
      <c r="O33" s="7">
        <v>44958</v>
      </c>
      <c r="P33" s="8" t="s">
        <v>28</v>
      </c>
      <c r="Q33" s="9" t="s">
        <v>5</v>
      </c>
    </row>
    <row r="34" spans="1:17" x14ac:dyDescent="0.3">
      <c r="A34" s="21" t="s">
        <v>39</v>
      </c>
      <c r="B34" s="11">
        <v>76</v>
      </c>
      <c r="C34" s="11">
        <v>73</v>
      </c>
      <c r="D34" s="11">
        <v>-3</v>
      </c>
      <c r="E34" s="11">
        <v>-4</v>
      </c>
      <c r="F34" s="11">
        <v>604</v>
      </c>
      <c r="G34" s="11">
        <v>892</v>
      </c>
      <c r="H34" s="11">
        <v>288</v>
      </c>
      <c r="I34" s="11">
        <v>48</v>
      </c>
      <c r="J34" s="11">
        <v>88</v>
      </c>
      <c r="K34" s="11">
        <v>125</v>
      </c>
      <c r="L34" s="11">
        <v>38</v>
      </c>
      <c r="M34" s="11">
        <v>43</v>
      </c>
      <c r="N34" s="11">
        <v>142</v>
      </c>
      <c r="O34" s="11">
        <v>205</v>
      </c>
      <c r="P34" s="11">
        <v>64</v>
      </c>
      <c r="Q34" s="11">
        <v>45</v>
      </c>
    </row>
    <row r="35" spans="1:17" x14ac:dyDescent="0.3">
      <c r="A35" s="21" t="s">
        <v>40</v>
      </c>
      <c r="B35" s="11">
        <v>34</v>
      </c>
      <c r="C35" s="11">
        <v>23</v>
      </c>
      <c r="D35" s="11">
        <v>-11</v>
      </c>
      <c r="E35" s="11">
        <v>-32</v>
      </c>
      <c r="F35" s="11">
        <v>788</v>
      </c>
      <c r="G35" s="40" t="s">
        <v>90</v>
      </c>
      <c r="H35" s="40" t="s">
        <v>90</v>
      </c>
      <c r="I35" s="40" t="s">
        <v>90</v>
      </c>
      <c r="J35" s="11">
        <v>100</v>
      </c>
      <c r="K35" s="40" t="s">
        <v>90</v>
      </c>
      <c r="L35" s="40" t="s">
        <v>90</v>
      </c>
      <c r="M35" s="40" t="s">
        <v>90</v>
      </c>
      <c r="N35" s="11">
        <v>155</v>
      </c>
      <c r="O35" s="40" t="s">
        <v>90</v>
      </c>
      <c r="P35" s="40" t="s">
        <v>90</v>
      </c>
      <c r="Q35" s="40" t="s">
        <v>90</v>
      </c>
    </row>
    <row r="36" spans="1:17" x14ac:dyDescent="0.3">
      <c r="A36" s="21" t="s">
        <v>41</v>
      </c>
      <c r="B36" s="11">
        <v>27</v>
      </c>
      <c r="C36" s="40" t="s">
        <v>90</v>
      </c>
      <c r="D36" s="40" t="s">
        <v>90</v>
      </c>
      <c r="E36" s="40" t="s">
        <v>90</v>
      </c>
      <c r="F36" s="11">
        <v>720</v>
      </c>
      <c r="G36" s="40" t="s">
        <v>90</v>
      </c>
      <c r="H36" s="40" t="s">
        <v>90</v>
      </c>
      <c r="I36" s="40" t="s">
        <v>90</v>
      </c>
      <c r="J36" s="11">
        <v>113</v>
      </c>
      <c r="K36" s="40" t="s">
        <v>90</v>
      </c>
      <c r="L36" s="40" t="s">
        <v>90</v>
      </c>
      <c r="M36" s="40" t="s">
        <v>90</v>
      </c>
      <c r="N36" s="11">
        <v>154</v>
      </c>
      <c r="O36" s="40" t="s">
        <v>90</v>
      </c>
      <c r="P36" s="40" t="s">
        <v>90</v>
      </c>
      <c r="Q36" s="40" t="s">
        <v>90</v>
      </c>
    </row>
    <row r="37" spans="1:17" x14ac:dyDescent="0.3">
      <c r="A37" s="21" t="s">
        <v>42</v>
      </c>
      <c r="B37" s="11">
        <v>23</v>
      </c>
      <c r="C37" s="11">
        <v>19</v>
      </c>
      <c r="D37" s="11">
        <v>-4</v>
      </c>
      <c r="E37" s="11">
        <v>-17</v>
      </c>
      <c r="F37" s="40" t="s">
        <v>90</v>
      </c>
      <c r="G37" s="40" t="s">
        <v>90</v>
      </c>
      <c r="H37" s="40" t="s">
        <v>90</v>
      </c>
      <c r="I37" s="40" t="s">
        <v>90</v>
      </c>
      <c r="J37" s="11">
        <v>94</v>
      </c>
      <c r="K37" s="40" t="s">
        <v>90</v>
      </c>
      <c r="L37" s="40" t="s">
        <v>90</v>
      </c>
      <c r="M37" s="40" t="s">
        <v>90</v>
      </c>
      <c r="N37" s="11">
        <v>119</v>
      </c>
      <c r="O37" s="40" t="s">
        <v>90</v>
      </c>
      <c r="P37" s="40" t="s">
        <v>90</v>
      </c>
      <c r="Q37" s="40" t="s">
        <v>90</v>
      </c>
    </row>
    <row r="38" spans="1:17" x14ac:dyDescent="0.3">
      <c r="A38" s="21" t="s">
        <v>43</v>
      </c>
      <c r="B38" s="11">
        <v>22</v>
      </c>
      <c r="C38" s="11">
        <v>13</v>
      </c>
      <c r="D38" s="11">
        <v>-9</v>
      </c>
      <c r="E38" s="11">
        <v>-41</v>
      </c>
      <c r="F38" s="11">
        <v>812</v>
      </c>
      <c r="G38" s="40" t="s">
        <v>90</v>
      </c>
      <c r="H38" s="40" t="s">
        <v>90</v>
      </c>
      <c r="I38" s="40" t="s">
        <v>90</v>
      </c>
      <c r="J38" s="11">
        <v>128</v>
      </c>
      <c r="K38" s="40" t="s">
        <v>90</v>
      </c>
      <c r="L38" s="40" t="s">
        <v>90</v>
      </c>
      <c r="M38" s="40" t="s">
        <v>90</v>
      </c>
      <c r="N38" s="11">
        <v>154</v>
      </c>
      <c r="O38" s="40" t="s">
        <v>90</v>
      </c>
      <c r="P38" s="40" t="s">
        <v>90</v>
      </c>
      <c r="Q38" s="40" t="s">
        <v>90</v>
      </c>
    </row>
    <row r="39" spans="1:17" x14ac:dyDescent="0.3">
      <c r="A39" s="21" t="s">
        <v>44</v>
      </c>
      <c r="B39" s="11">
        <v>10</v>
      </c>
      <c r="C39" s="11">
        <v>14</v>
      </c>
      <c r="D39" s="11">
        <v>3</v>
      </c>
      <c r="E39" s="11">
        <v>30</v>
      </c>
      <c r="F39" s="11">
        <v>533</v>
      </c>
      <c r="G39" s="11">
        <v>742</v>
      </c>
      <c r="H39" s="11">
        <v>209</v>
      </c>
      <c r="I39" s="11">
        <v>39</v>
      </c>
      <c r="J39" s="40" t="s">
        <v>90</v>
      </c>
      <c r="K39" s="40" t="s">
        <v>90</v>
      </c>
      <c r="L39" s="40" t="s">
        <v>90</v>
      </c>
      <c r="M39" s="40" t="s">
        <v>90</v>
      </c>
      <c r="N39" s="40" t="s">
        <v>90</v>
      </c>
      <c r="O39" s="40" t="s">
        <v>90</v>
      </c>
      <c r="P39" s="40" t="s">
        <v>90</v>
      </c>
      <c r="Q39" s="40" t="s">
        <v>90</v>
      </c>
    </row>
    <row r="40" spans="1:17" x14ac:dyDescent="0.3">
      <c r="A40" s="21" t="s">
        <v>45</v>
      </c>
      <c r="B40" s="11">
        <v>17</v>
      </c>
      <c r="C40" s="40" t="s">
        <v>90</v>
      </c>
      <c r="D40" s="40" t="s">
        <v>90</v>
      </c>
      <c r="E40" s="40" t="s">
        <v>90</v>
      </c>
      <c r="F40" s="11">
        <v>753</v>
      </c>
      <c r="G40" s="40" t="s">
        <v>90</v>
      </c>
      <c r="H40" s="40" t="s">
        <v>90</v>
      </c>
      <c r="I40" s="40" t="s">
        <v>90</v>
      </c>
      <c r="J40" s="11">
        <v>61</v>
      </c>
      <c r="K40" s="40" t="s">
        <v>90</v>
      </c>
      <c r="L40" s="40" t="s">
        <v>90</v>
      </c>
      <c r="M40" s="40" t="s">
        <v>90</v>
      </c>
      <c r="N40" s="11">
        <v>91</v>
      </c>
      <c r="O40" s="40" t="s">
        <v>90</v>
      </c>
      <c r="P40" s="40" t="s">
        <v>90</v>
      </c>
      <c r="Q40" s="40" t="s">
        <v>90</v>
      </c>
    </row>
    <row r="41" spans="1:17" x14ac:dyDescent="0.3">
      <c r="A41" s="21" t="s">
        <v>46</v>
      </c>
      <c r="B41" s="40" t="s">
        <v>90</v>
      </c>
      <c r="C41" s="40" t="s">
        <v>90</v>
      </c>
      <c r="D41" s="40" t="s">
        <v>90</v>
      </c>
      <c r="E41" s="40" t="s">
        <v>90</v>
      </c>
      <c r="F41" s="40" t="s">
        <v>90</v>
      </c>
      <c r="G41" s="40" t="s">
        <v>90</v>
      </c>
      <c r="H41" s="40" t="s">
        <v>90</v>
      </c>
      <c r="I41" s="40" t="s">
        <v>90</v>
      </c>
      <c r="J41" s="40" t="s">
        <v>90</v>
      </c>
      <c r="K41" s="40" t="s">
        <v>90</v>
      </c>
      <c r="L41" s="40" t="s">
        <v>90</v>
      </c>
      <c r="M41" s="40" t="s">
        <v>90</v>
      </c>
      <c r="N41" s="40" t="s">
        <v>90</v>
      </c>
      <c r="O41" s="40" t="s">
        <v>90</v>
      </c>
      <c r="P41" s="40" t="s">
        <v>90</v>
      </c>
      <c r="Q41" s="40" t="s">
        <v>90</v>
      </c>
    </row>
    <row r="42" spans="1:17" x14ac:dyDescent="0.3">
      <c r="A42" s="21" t="s">
        <v>47</v>
      </c>
      <c r="B42" s="11">
        <v>22</v>
      </c>
      <c r="C42" s="11">
        <v>22</v>
      </c>
      <c r="D42" s="11">
        <v>0</v>
      </c>
      <c r="E42" s="11">
        <v>0</v>
      </c>
      <c r="F42" s="11">
        <v>1088</v>
      </c>
      <c r="G42" s="11">
        <v>567</v>
      </c>
      <c r="H42" s="11">
        <v>-520</v>
      </c>
      <c r="I42" s="11">
        <v>-48</v>
      </c>
      <c r="J42" s="11">
        <v>118</v>
      </c>
      <c r="K42" s="11">
        <v>107</v>
      </c>
      <c r="L42" s="11">
        <v>-10</v>
      </c>
      <c r="M42" s="11">
        <v>-9</v>
      </c>
      <c r="N42" s="11">
        <v>168</v>
      </c>
      <c r="O42" s="11">
        <v>155</v>
      </c>
      <c r="P42" s="11">
        <v>-13</v>
      </c>
      <c r="Q42" s="11">
        <v>-8</v>
      </c>
    </row>
    <row r="43" spans="1:17" x14ac:dyDescent="0.3">
      <c r="A43" s="21" t="s">
        <v>48</v>
      </c>
      <c r="B43" s="11">
        <v>169</v>
      </c>
      <c r="C43" s="11">
        <v>40</v>
      </c>
      <c r="D43" s="11">
        <v>-129</v>
      </c>
      <c r="E43" s="11">
        <v>-76</v>
      </c>
      <c r="F43" s="11">
        <v>8891</v>
      </c>
      <c r="G43" s="40" t="s">
        <v>90</v>
      </c>
      <c r="H43" s="40" t="s">
        <v>90</v>
      </c>
      <c r="I43" s="40" t="s">
        <v>90</v>
      </c>
      <c r="J43" s="11">
        <v>1584</v>
      </c>
      <c r="K43" s="11">
        <v>1058</v>
      </c>
      <c r="L43" s="11">
        <v>-527</v>
      </c>
      <c r="M43" s="11">
        <v>-33</v>
      </c>
      <c r="N43" s="11">
        <v>1908</v>
      </c>
      <c r="O43" s="11">
        <v>1183</v>
      </c>
      <c r="P43" s="11">
        <v>-725</v>
      </c>
      <c r="Q43" s="11">
        <v>-38</v>
      </c>
    </row>
    <row r="44" spans="1:17" x14ac:dyDescent="0.3">
      <c r="A44" s="21" t="s">
        <v>49</v>
      </c>
      <c r="B44" s="11">
        <v>27</v>
      </c>
      <c r="C44" s="11">
        <v>30</v>
      </c>
      <c r="D44" s="11">
        <v>2</v>
      </c>
      <c r="E44" s="11">
        <v>8</v>
      </c>
      <c r="F44" s="11">
        <v>2074</v>
      </c>
      <c r="G44" s="11">
        <v>2704</v>
      </c>
      <c r="H44" s="11">
        <v>630</v>
      </c>
      <c r="I44" s="11">
        <v>30</v>
      </c>
      <c r="J44" s="11">
        <v>131</v>
      </c>
      <c r="K44" s="40" t="s">
        <v>90</v>
      </c>
      <c r="L44" s="40" t="s">
        <v>90</v>
      </c>
      <c r="M44" s="40" t="s">
        <v>90</v>
      </c>
      <c r="N44" s="11">
        <v>171</v>
      </c>
      <c r="O44" s="11">
        <v>288</v>
      </c>
      <c r="P44" s="11">
        <v>117</v>
      </c>
      <c r="Q44" s="11">
        <v>68</v>
      </c>
    </row>
    <row r="45" spans="1:17" x14ac:dyDescent="0.3">
      <c r="A45" s="21" t="s">
        <v>50</v>
      </c>
      <c r="B45" s="11">
        <v>30</v>
      </c>
      <c r="C45" s="11">
        <v>38</v>
      </c>
      <c r="D45" s="11">
        <v>8</v>
      </c>
      <c r="E45" s="11">
        <v>26</v>
      </c>
      <c r="F45" s="11">
        <v>1955</v>
      </c>
      <c r="G45" s="40" t="s">
        <v>90</v>
      </c>
      <c r="H45" s="40" t="s">
        <v>90</v>
      </c>
      <c r="I45" s="40" t="s">
        <v>90</v>
      </c>
      <c r="J45" s="11">
        <v>181</v>
      </c>
      <c r="K45" s="40" t="s">
        <v>90</v>
      </c>
      <c r="L45" s="40" t="s">
        <v>90</v>
      </c>
      <c r="M45" s="40" t="s">
        <v>90</v>
      </c>
      <c r="N45" s="11">
        <v>230</v>
      </c>
      <c r="O45" s="40" t="s">
        <v>90</v>
      </c>
      <c r="P45" s="40" t="s">
        <v>90</v>
      </c>
      <c r="Q45" s="40" t="s">
        <v>90</v>
      </c>
    </row>
    <row r="46" spans="1:17" x14ac:dyDescent="0.3">
      <c r="A46" s="21" t="s">
        <v>51</v>
      </c>
      <c r="B46" s="11">
        <v>76</v>
      </c>
      <c r="C46" s="11">
        <v>67</v>
      </c>
      <c r="D46" s="11">
        <v>-9</v>
      </c>
      <c r="E46" s="11">
        <v>-12</v>
      </c>
      <c r="F46" s="11">
        <v>1315</v>
      </c>
      <c r="G46" s="11">
        <v>1054</v>
      </c>
      <c r="H46" s="11">
        <v>-261</v>
      </c>
      <c r="I46" s="11">
        <v>-20</v>
      </c>
      <c r="J46" s="11">
        <v>228</v>
      </c>
      <c r="K46" s="11">
        <v>186</v>
      </c>
      <c r="L46" s="11">
        <v>-42</v>
      </c>
      <c r="M46" s="11">
        <v>-18</v>
      </c>
      <c r="N46" s="11">
        <v>489</v>
      </c>
      <c r="O46" s="11">
        <v>483</v>
      </c>
      <c r="P46" s="11">
        <v>-7</v>
      </c>
      <c r="Q46" s="11">
        <v>-1</v>
      </c>
    </row>
    <row r="47" spans="1:17" x14ac:dyDescent="0.3">
      <c r="A47" s="21" t="s">
        <v>52</v>
      </c>
      <c r="B47" s="11">
        <v>23</v>
      </c>
      <c r="C47" s="11">
        <v>18</v>
      </c>
      <c r="D47" s="11">
        <v>-5</v>
      </c>
      <c r="E47" s="11">
        <v>-23</v>
      </c>
      <c r="F47" s="11">
        <v>691</v>
      </c>
      <c r="G47" s="11">
        <v>654</v>
      </c>
      <c r="H47" s="11">
        <v>-36</v>
      </c>
      <c r="I47" s="11">
        <v>-5</v>
      </c>
      <c r="J47" s="11">
        <v>86</v>
      </c>
      <c r="K47" s="11">
        <v>80</v>
      </c>
      <c r="L47" s="11">
        <v>-6</v>
      </c>
      <c r="M47" s="11">
        <v>-7</v>
      </c>
      <c r="N47" s="11">
        <v>133</v>
      </c>
      <c r="O47" s="11">
        <v>132</v>
      </c>
      <c r="P47" s="11">
        <v>-1</v>
      </c>
      <c r="Q47" s="11">
        <v>-1</v>
      </c>
    </row>
    <row r="48" spans="1:17" x14ac:dyDescent="0.3">
      <c r="A48" s="21" t="s">
        <v>53</v>
      </c>
      <c r="B48" s="11">
        <v>66</v>
      </c>
      <c r="C48" s="11">
        <v>69</v>
      </c>
      <c r="D48" s="11">
        <v>3</v>
      </c>
      <c r="E48" s="11">
        <v>4</v>
      </c>
      <c r="F48" s="11">
        <v>2265</v>
      </c>
      <c r="G48" s="11">
        <v>2365</v>
      </c>
      <c r="H48" s="11">
        <v>100</v>
      </c>
      <c r="I48" s="11">
        <v>4</v>
      </c>
      <c r="J48" s="11">
        <v>197</v>
      </c>
      <c r="K48" s="11">
        <v>249</v>
      </c>
      <c r="L48" s="11">
        <v>52</v>
      </c>
      <c r="M48" s="11">
        <v>26</v>
      </c>
      <c r="N48" s="11">
        <v>358</v>
      </c>
      <c r="O48" s="11">
        <v>506</v>
      </c>
      <c r="P48" s="11">
        <v>148</v>
      </c>
      <c r="Q48" s="11">
        <v>41</v>
      </c>
    </row>
    <row r="49" spans="1:17" x14ac:dyDescent="0.3">
      <c r="A49" s="21" t="s">
        <v>54</v>
      </c>
      <c r="B49" s="11">
        <v>18</v>
      </c>
      <c r="C49" s="11">
        <v>17</v>
      </c>
      <c r="D49" s="11">
        <v>-1</v>
      </c>
      <c r="E49" s="11">
        <v>-6</v>
      </c>
      <c r="F49" s="11">
        <v>708</v>
      </c>
      <c r="G49" s="11">
        <v>710</v>
      </c>
      <c r="H49" s="11">
        <v>2</v>
      </c>
      <c r="I49" s="11">
        <v>0</v>
      </c>
      <c r="J49" s="11">
        <v>58</v>
      </c>
      <c r="K49" s="11">
        <v>61</v>
      </c>
      <c r="L49" s="11">
        <v>3</v>
      </c>
      <c r="M49" s="11">
        <v>5</v>
      </c>
      <c r="N49" s="11">
        <v>110</v>
      </c>
      <c r="O49" s="11">
        <v>114</v>
      </c>
      <c r="P49" s="11">
        <v>4</v>
      </c>
      <c r="Q49" s="11">
        <v>4</v>
      </c>
    </row>
    <row r="50" spans="1:17" x14ac:dyDescent="0.3">
      <c r="A50" s="21" t="s">
        <v>55</v>
      </c>
      <c r="B50" s="11">
        <v>9</v>
      </c>
      <c r="C50" s="40" t="s">
        <v>90</v>
      </c>
      <c r="D50" s="40" t="s">
        <v>90</v>
      </c>
      <c r="E50" s="40" t="s">
        <v>90</v>
      </c>
      <c r="F50" s="11">
        <v>392</v>
      </c>
      <c r="G50" s="40" t="s">
        <v>90</v>
      </c>
      <c r="H50" s="40" t="s">
        <v>90</v>
      </c>
      <c r="I50" s="40" t="s">
        <v>90</v>
      </c>
      <c r="J50" s="11">
        <v>36</v>
      </c>
      <c r="K50" s="40" t="s">
        <v>90</v>
      </c>
      <c r="L50" s="40" t="s">
        <v>90</v>
      </c>
      <c r="M50" s="40" t="s">
        <v>90</v>
      </c>
      <c r="N50" s="11">
        <v>58</v>
      </c>
      <c r="O50" s="40" t="s">
        <v>90</v>
      </c>
      <c r="P50" s="40" t="s">
        <v>90</v>
      </c>
      <c r="Q50" s="40" t="s">
        <v>90</v>
      </c>
    </row>
    <row r="51" spans="1:17" x14ac:dyDescent="0.3">
      <c r="A51" s="21" t="s">
        <v>56</v>
      </c>
      <c r="B51" s="11">
        <v>12</v>
      </c>
      <c r="C51" s="40" t="s">
        <v>90</v>
      </c>
      <c r="D51" s="40" t="s">
        <v>90</v>
      </c>
      <c r="E51" s="40" t="s">
        <v>90</v>
      </c>
      <c r="F51" s="11">
        <v>539</v>
      </c>
      <c r="G51" s="40" t="s">
        <v>90</v>
      </c>
      <c r="H51" s="40" t="s">
        <v>90</v>
      </c>
      <c r="I51" s="40" t="s">
        <v>90</v>
      </c>
      <c r="J51" s="11">
        <v>44</v>
      </c>
      <c r="K51" s="40" t="s">
        <v>90</v>
      </c>
      <c r="L51" s="40" t="s">
        <v>90</v>
      </c>
      <c r="M51" s="40" t="s">
        <v>90</v>
      </c>
      <c r="N51" s="11">
        <v>71</v>
      </c>
      <c r="O51" s="40" t="s">
        <v>90</v>
      </c>
      <c r="P51" s="40" t="s">
        <v>90</v>
      </c>
      <c r="Q51" s="40" t="s">
        <v>90</v>
      </c>
    </row>
    <row r="52" spans="1:17" x14ac:dyDescent="0.3">
      <c r="A52" s="21" t="s">
        <v>57</v>
      </c>
      <c r="B52" s="40" t="s">
        <v>90</v>
      </c>
      <c r="C52" s="40" t="s">
        <v>90</v>
      </c>
      <c r="D52" s="40" t="s">
        <v>90</v>
      </c>
      <c r="E52" s="40" t="s">
        <v>90</v>
      </c>
      <c r="F52" s="40" t="s">
        <v>90</v>
      </c>
      <c r="G52" s="40" t="s">
        <v>90</v>
      </c>
      <c r="H52" s="40" t="s">
        <v>90</v>
      </c>
      <c r="I52" s="40" t="s">
        <v>90</v>
      </c>
      <c r="J52" s="40" t="s">
        <v>90</v>
      </c>
      <c r="K52" s="40" t="s">
        <v>90</v>
      </c>
      <c r="L52" s="40" t="s">
        <v>90</v>
      </c>
      <c r="M52" s="40" t="s">
        <v>90</v>
      </c>
      <c r="N52" s="40" t="s">
        <v>90</v>
      </c>
      <c r="O52" s="40" t="s">
        <v>90</v>
      </c>
      <c r="P52" s="40" t="s">
        <v>90</v>
      </c>
      <c r="Q52" s="40" t="s">
        <v>90</v>
      </c>
    </row>
    <row r="53" spans="1:17" x14ac:dyDescent="0.3">
      <c r="A53" s="21" t="s">
        <v>58</v>
      </c>
      <c r="B53" s="11">
        <v>5</v>
      </c>
      <c r="C53" s="40" t="s">
        <v>90</v>
      </c>
      <c r="D53" s="40" t="s">
        <v>90</v>
      </c>
      <c r="E53" s="40" t="s">
        <v>90</v>
      </c>
      <c r="F53" s="11">
        <v>257</v>
      </c>
      <c r="G53" s="40" t="s">
        <v>90</v>
      </c>
      <c r="H53" s="40" t="s">
        <v>90</v>
      </c>
      <c r="I53" s="40" t="s">
        <v>90</v>
      </c>
      <c r="J53" s="11">
        <v>22</v>
      </c>
      <c r="K53" s="40" t="s">
        <v>90</v>
      </c>
      <c r="L53" s="40" t="s">
        <v>90</v>
      </c>
      <c r="M53" s="40" t="s">
        <v>90</v>
      </c>
      <c r="N53" s="11">
        <v>34</v>
      </c>
      <c r="O53" s="40" t="s">
        <v>90</v>
      </c>
      <c r="P53" s="40" t="s">
        <v>90</v>
      </c>
      <c r="Q53" s="40" t="s">
        <v>90</v>
      </c>
    </row>
    <row r="54" spans="1:17" x14ac:dyDescent="0.3">
      <c r="A54" s="21" t="s">
        <v>59</v>
      </c>
      <c r="B54" s="40" t="s">
        <v>90</v>
      </c>
      <c r="C54" s="40" t="s">
        <v>90</v>
      </c>
      <c r="D54" s="40" t="s">
        <v>90</v>
      </c>
      <c r="E54" s="40" t="s">
        <v>90</v>
      </c>
      <c r="F54" s="40" t="s">
        <v>90</v>
      </c>
      <c r="G54" s="40" t="s">
        <v>90</v>
      </c>
      <c r="H54" s="40" t="s">
        <v>90</v>
      </c>
      <c r="I54" s="40" t="s">
        <v>90</v>
      </c>
      <c r="J54" s="40" t="s">
        <v>90</v>
      </c>
      <c r="K54" s="40" t="s">
        <v>90</v>
      </c>
      <c r="L54" s="40" t="s">
        <v>90</v>
      </c>
      <c r="M54" s="40" t="s">
        <v>90</v>
      </c>
      <c r="N54" s="40" t="s">
        <v>90</v>
      </c>
      <c r="O54" s="40" t="s">
        <v>90</v>
      </c>
      <c r="P54" s="40" t="s">
        <v>90</v>
      </c>
      <c r="Q54" s="40" t="s">
        <v>90</v>
      </c>
    </row>
    <row r="55" spans="1:17" x14ac:dyDescent="0.3">
      <c r="A55" s="21" t="s">
        <v>60</v>
      </c>
      <c r="B55" s="11">
        <v>22</v>
      </c>
      <c r="C55" s="11">
        <v>24</v>
      </c>
      <c r="D55" s="11">
        <v>1</v>
      </c>
      <c r="E55" s="11">
        <v>6</v>
      </c>
      <c r="F55" s="11">
        <v>747</v>
      </c>
      <c r="G55" s="40" t="s">
        <v>90</v>
      </c>
      <c r="H55" s="40" t="s">
        <v>90</v>
      </c>
      <c r="I55" s="40" t="s">
        <v>90</v>
      </c>
      <c r="J55" s="40" t="s">
        <v>90</v>
      </c>
      <c r="K55" s="40" t="s">
        <v>90</v>
      </c>
      <c r="L55" s="40" t="s">
        <v>90</v>
      </c>
      <c r="M55" s="40" t="s">
        <v>90</v>
      </c>
      <c r="N55" s="11">
        <v>129</v>
      </c>
      <c r="O55" s="11">
        <v>168</v>
      </c>
      <c r="P55" s="11">
        <v>39</v>
      </c>
      <c r="Q55" s="11">
        <v>30</v>
      </c>
    </row>
    <row r="56" spans="1:17" x14ac:dyDescent="0.3">
      <c r="A56" s="21" t="s">
        <v>61</v>
      </c>
      <c r="B56" s="11">
        <v>39</v>
      </c>
      <c r="C56" s="11">
        <v>44</v>
      </c>
      <c r="D56" s="11">
        <v>5</v>
      </c>
      <c r="E56" s="11">
        <v>12</v>
      </c>
      <c r="F56" s="11">
        <v>1797</v>
      </c>
      <c r="G56" s="11">
        <v>2771</v>
      </c>
      <c r="H56" s="11">
        <v>974</v>
      </c>
      <c r="I56" s="11">
        <v>54</v>
      </c>
      <c r="J56" s="11">
        <v>146</v>
      </c>
      <c r="K56" s="40" t="s">
        <v>90</v>
      </c>
      <c r="L56" s="40" t="s">
        <v>90</v>
      </c>
      <c r="M56" s="40" t="s">
        <v>90</v>
      </c>
      <c r="N56" s="11">
        <v>218</v>
      </c>
      <c r="O56" s="11">
        <v>369</v>
      </c>
      <c r="P56" s="11">
        <v>151</v>
      </c>
      <c r="Q56" s="11">
        <v>69</v>
      </c>
    </row>
    <row r="57" spans="1:17" s="24" customFormat="1" x14ac:dyDescent="0.3">
      <c r="A57" s="22" t="s">
        <v>37</v>
      </c>
      <c r="B57" s="13">
        <v>744</v>
      </c>
      <c r="C57" s="13">
        <v>571</v>
      </c>
      <c r="D57" s="13">
        <v>-173</v>
      </c>
      <c r="E57" s="13">
        <v>-23</v>
      </c>
      <c r="F57" s="13">
        <v>28753</v>
      </c>
      <c r="G57" s="13">
        <v>27146</v>
      </c>
      <c r="H57" s="13">
        <v>-1607</v>
      </c>
      <c r="I57" s="13">
        <v>-6</v>
      </c>
      <c r="J57" s="13">
        <v>3672</v>
      </c>
      <c r="K57" s="13">
        <v>3516</v>
      </c>
      <c r="L57" s="13">
        <v>-156</v>
      </c>
      <c r="M57" s="13">
        <v>-4</v>
      </c>
      <c r="N57" s="13">
        <v>5128</v>
      </c>
      <c r="O57" s="13">
        <v>5042</v>
      </c>
      <c r="P57" s="13">
        <v>-85</v>
      </c>
      <c r="Q57" s="13">
        <v>-2</v>
      </c>
    </row>
    <row r="58" spans="1:17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ht="16.2" x14ac:dyDescent="0.3">
      <c r="A59" s="4" t="s">
        <v>15</v>
      </c>
      <c r="B59" s="5"/>
      <c r="C59" s="5"/>
      <c r="D59" s="5"/>
      <c r="E59" s="5"/>
      <c r="F59" s="5"/>
      <c r="G59" s="5"/>
      <c r="H59" s="5"/>
      <c r="I59" s="5"/>
      <c r="J59" s="5"/>
      <c r="K59" s="3"/>
      <c r="L59" s="3"/>
      <c r="M59" s="3"/>
      <c r="N59" s="5"/>
      <c r="O59" s="3"/>
      <c r="P59" s="3"/>
      <c r="Q59" s="3"/>
    </row>
    <row r="60" spans="1:17" ht="30" customHeight="1" x14ac:dyDescent="0.3">
      <c r="A60" s="6"/>
      <c r="B60" s="45" t="s">
        <v>68</v>
      </c>
      <c r="C60" s="45"/>
      <c r="D60" s="46" t="s">
        <v>1</v>
      </c>
      <c r="E60" s="46"/>
      <c r="F60" s="46" t="s">
        <v>2</v>
      </c>
      <c r="G60" s="46"/>
      <c r="H60" s="45" t="s">
        <v>1</v>
      </c>
      <c r="I60" s="45"/>
      <c r="J60" s="46" t="s">
        <v>91</v>
      </c>
      <c r="K60" s="46"/>
      <c r="L60" s="45" t="s">
        <v>1</v>
      </c>
      <c r="M60" s="45"/>
      <c r="N60" s="46" t="s">
        <v>81</v>
      </c>
      <c r="O60" s="46"/>
      <c r="P60" s="45" t="s">
        <v>1</v>
      </c>
      <c r="Q60" s="45"/>
    </row>
    <row r="61" spans="1:17" x14ac:dyDescent="0.3">
      <c r="A61" s="6" t="s">
        <v>62</v>
      </c>
      <c r="B61" s="7">
        <v>43525</v>
      </c>
      <c r="C61" s="7">
        <v>44986</v>
      </c>
      <c r="D61" s="8" t="s">
        <v>4</v>
      </c>
      <c r="E61" s="9" t="s">
        <v>5</v>
      </c>
      <c r="F61" s="7">
        <v>43525</v>
      </c>
      <c r="G61" s="7">
        <v>44986</v>
      </c>
      <c r="H61" s="8" t="s">
        <v>4</v>
      </c>
      <c r="I61" s="9" t="s">
        <v>5</v>
      </c>
      <c r="J61" s="7">
        <v>43525</v>
      </c>
      <c r="K61" s="7">
        <v>44986</v>
      </c>
      <c r="L61" s="8" t="s">
        <v>28</v>
      </c>
      <c r="M61" s="9" t="s">
        <v>5</v>
      </c>
      <c r="N61" s="7">
        <v>43525</v>
      </c>
      <c r="O61" s="7">
        <v>44986</v>
      </c>
      <c r="P61" s="8" t="s">
        <v>28</v>
      </c>
      <c r="Q61" s="9" t="s">
        <v>5</v>
      </c>
    </row>
    <row r="62" spans="1:17" x14ac:dyDescent="0.3">
      <c r="A62" s="21" t="s">
        <v>39</v>
      </c>
      <c r="B62" s="11">
        <v>98</v>
      </c>
      <c r="C62" s="11">
        <v>89</v>
      </c>
      <c r="D62" s="11">
        <v>-9</v>
      </c>
      <c r="E62" s="11">
        <v>-9</v>
      </c>
      <c r="F62" s="11">
        <v>909</v>
      </c>
      <c r="G62" s="11">
        <v>975</v>
      </c>
      <c r="H62" s="11">
        <v>66</v>
      </c>
      <c r="I62" s="11">
        <v>7</v>
      </c>
      <c r="J62" s="11">
        <v>126</v>
      </c>
      <c r="K62" s="11">
        <v>141</v>
      </c>
      <c r="L62" s="11">
        <v>15</v>
      </c>
      <c r="M62" s="11">
        <v>12</v>
      </c>
      <c r="N62" s="11">
        <v>212</v>
      </c>
      <c r="O62" s="11">
        <v>230</v>
      </c>
      <c r="P62" s="11">
        <v>18</v>
      </c>
      <c r="Q62" s="11">
        <v>9</v>
      </c>
    </row>
    <row r="63" spans="1:17" x14ac:dyDescent="0.3">
      <c r="A63" s="21" t="s">
        <v>40</v>
      </c>
      <c r="B63" s="11">
        <v>53</v>
      </c>
      <c r="C63" s="11">
        <v>24</v>
      </c>
      <c r="D63" s="11">
        <v>-29</v>
      </c>
      <c r="E63" s="11">
        <v>-54</v>
      </c>
      <c r="F63" s="11">
        <v>1236</v>
      </c>
      <c r="G63" s="11">
        <v>522</v>
      </c>
      <c r="H63" s="11">
        <v>-713</v>
      </c>
      <c r="I63" s="11">
        <v>-58</v>
      </c>
      <c r="J63" s="11">
        <v>142</v>
      </c>
      <c r="K63" s="11">
        <v>68</v>
      </c>
      <c r="L63" s="11">
        <v>-74</v>
      </c>
      <c r="M63" s="11">
        <v>-52</v>
      </c>
      <c r="N63" s="11">
        <v>248</v>
      </c>
      <c r="O63" s="11">
        <v>124</v>
      </c>
      <c r="P63" s="11">
        <v>-124</v>
      </c>
      <c r="Q63" s="11">
        <v>-50</v>
      </c>
    </row>
    <row r="64" spans="1:17" x14ac:dyDescent="0.3">
      <c r="A64" s="21" t="s">
        <v>41</v>
      </c>
      <c r="B64" s="11">
        <v>30</v>
      </c>
      <c r="C64" s="40" t="s">
        <v>90</v>
      </c>
      <c r="D64" s="40" t="s">
        <v>90</v>
      </c>
      <c r="E64" s="40" t="s">
        <v>90</v>
      </c>
      <c r="F64" s="11">
        <v>720</v>
      </c>
      <c r="G64" s="40" t="s">
        <v>90</v>
      </c>
      <c r="H64" s="40" t="s">
        <v>90</v>
      </c>
      <c r="I64" s="40" t="s">
        <v>90</v>
      </c>
      <c r="J64" s="11">
        <v>108</v>
      </c>
      <c r="K64" s="40" t="s">
        <v>90</v>
      </c>
      <c r="L64" s="40" t="s">
        <v>90</v>
      </c>
      <c r="M64" s="40" t="s">
        <v>90</v>
      </c>
      <c r="N64" s="11">
        <v>168</v>
      </c>
      <c r="O64" s="40" t="s">
        <v>90</v>
      </c>
      <c r="P64" s="40" t="s">
        <v>90</v>
      </c>
      <c r="Q64" s="40" t="s">
        <v>90</v>
      </c>
    </row>
    <row r="65" spans="1:17" x14ac:dyDescent="0.3">
      <c r="A65" s="21" t="s">
        <v>42</v>
      </c>
      <c r="B65" s="11">
        <v>42</v>
      </c>
      <c r="C65" s="11">
        <v>27</v>
      </c>
      <c r="D65" s="11">
        <v>-15</v>
      </c>
      <c r="E65" s="11">
        <v>-35</v>
      </c>
      <c r="F65" s="11">
        <v>426</v>
      </c>
      <c r="G65" s="11">
        <v>263</v>
      </c>
      <c r="H65" s="11">
        <v>-163</v>
      </c>
      <c r="I65" s="11">
        <v>-38</v>
      </c>
      <c r="J65" s="11">
        <v>118</v>
      </c>
      <c r="K65" s="11">
        <v>61</v>
      </c>
      <c r="L65" s="11">
        <v>-57</v>
      </c>
      <c r="M65" s="11">
        <v>-48</v>
      </c>
      <c r="N65" s="11">
        <v>162</v>
      </c>
      <c r="O65" s="11">
        <v>113</v>
      </c>
      <c r="P65" s="11">
        <v>-49</v>
      </c>
      <c r="Q65" s="11">
        <v>-30</v>
      </c>
    </row>
    <row r="66" spans="1:17" x14ac:dyDescent="0.3">
      <c r="A66" s="21" t="s">
        <v>43</v>
      </c>
      <c r="B66" s="11">
        <v>28</v>
      </c>
      <c r="C66" s="11">
        <v>12</v>
      </c>
      <c r="D66" s="11">
        <v>-16</v>
      </c>
      <c r="E66" s="11">
        <v>-58</v>
      </c>
      <c r="F66" s="11">
        <v>639</v>
      </c>
      <c r="G66" s="11">
        <v>239</v>
      </c>
      <c r="H66" s="11">
        <v>-399</v>
      </c>
      <c r="I66" s="11">
        <v>-63</v>
      </c>
      <c r="J66" s="11">
        <v>89</v>
      </c>
      <c r="K66" s="11">
        <v>37</v>
      </c>
      <c r="L66" s="11">
        <v>-52</v>
      </c>
      <c r="M66" s="11">
        <v>-58</v>
      </c>
      <c r="N66" s="11">
        <v>116</v>
      </c>
      <c r="O66" s="11">
        <v>61</v>
      </c>
      <c r="P66" s="11">
        <v>-56</v>
      </c>
      <c r="Q66" s="11">
        <v>-48</v>
      </c>
    </row>
    <row r="67" spans="1:17" x14ac:dyDescent="0.3">
      <c r="A67" s="21" t="s">
        <v>44</v>
      </c>
      <c r="B67" s="11">
        <v>14</v>
      </c>
      <c r="C67" s="11">
        <v>12</v>
      </c>
      <c r="D67" s="11">
        <v>-2</v>
      </c>
      <c r="E67" s="11">
        <v>-15</v>
      </c>
      <c r="F67" s="11">
        <v>405</v>
      </c>
      <c r="G67" s="40" t="s">
        <v>90</v>
      </c>
      <c r="H67" s="40" t="s">
        <v>90</v>
      </c>
      <c r="I67" s="40" t="s">
        <v>90</v>
      </c>
      <c r="J67" s="40" t="s">
        <v>90</v>
      </c>
      <c r="K67" s="40" t="s">
        <v>90</v>
      </c>
      <c r="L67" s="40" t="s">
        <v>90</v>
      </c>
      <c r="M67" s="40" t="s">
        <v>90</v>
      </c>
      <c r="N67" s="11">
        <v>52</v>
      </c>
      <c r="O67" s="40" t="s">
        <v>90</v>
      </c>
      <c r="P67" s="40" t="s">
        <v>90</v>
      </c>
      <c r="Q67" s="40" t="s">
        <v>90</v>
      </c>
    </row>
    <row r="68" spans="1:17" x14ac:dyDescent="0.3">
      <c r="A68" s="21" t="s">
        <v>45</v>
      </c>
      <c r="B68" s="11">
        <v>18</v>
      </c>
      <c r="C68" s="40" t="s">
        <v>90</v>
      </c>
      <c r="D68" s="40" t="s">
        <v>90</v>
      </c>
      <c r="E68" s="40" t="s">
        <v>90</v>
      </c>
      <c r="F68" s="11">
        <v>1027</v>
      </c>
      <c r="G68" s="40" t="s">
        <v>90</v>
      </c>
      <c r="H68" s="40" t="s">
        <v>90</v>
      </c>
      <c r="I68" s="40" t="s">
        <v>90</v>
      </c>
      <c r="J68" s="11">
        <v>63</v>
      </c>
      <c r="K68" s="40" t="s">
        <v>90</v>
      </c>
      <c r="L68" s="40" t="s">
        <v>90</v>
      </c>
      <c r="M68" s="40" t="s">
        <v>90</v>
      </c>
      <c r="N68" s="11">
        <v>88</v>
      </c>
      <c r="O68" s="40" t="s">
        <v>90</v>
      </c>
      <c r="P68" s="40" t="s">
        <v>90</v>
      </c>
      <c r="Q68" s="40" t="s">
        <v>90</v>
      </c>
    </row>
    <row r="69" spans="1:17" x14ac:dyDescent="0.3">
      <c r="A69" s="21" t="s">
        <v>46</v>
      </c>
      <c r="B69" s="11">
        <v>7</v>
      </c>
      <c r="C69" s="40" t="s">
        <v>90</v>
      </c>
      <c r="D69" s="40" t="s">
        <v>90</v>
      </c>
      <c r="E69" s="40" t="s">
        <v>90</v>
      </c>
      <c r="F69" s="11">
        <v>327</v>
      </c>
      <c r="G69" s="40" t="s">
        <v>90</v>
      </c>
      <c r="H69" s="40" t="s">
        <v>90</v>
      </c>
      <c r="I69" s="40" t="s">
        <v>90</v>
      </c>
      <c r="J69" s="11">
        <v>31</v>
      </c>
      <c r="K69" s="40" t="s">
        <v>90</v>
      </c>
      <c r="L69" s="40" t="s">
        <v>90</v>
      </c>
      <c r="M69" s="40" t="s">
        <v>90</v>
      </c>
      <c r="N69" s="11">
        <v>38</v>
      </c>
      <c r="O69" s="40" t="s">
        <v>90</v>
      </c>
      <c r="P69" s="40" t="s">
        <v>90</v>
      </c>
      <c r="Q69" s="40" t="s">
        <v>90</v>
      </c>
    </row>
    <row r="70" spans="1:17" x14ac:dyDescent="0.3">
      <c r="A70" s="21" t="s">
        <v>47</v>
      </c>
      <c r="B70" s="11">
        <v>30</v>
      </c>
      <c r="C70" s="11">
        <v>18</v>
      </c>
      <c r="D70" s="11">
        <v>-12</v>
      </c>
      <c r="E70" s="11">
        <v>-39</v>
      </c>
      <c r="F70" s="11">
        <v>1050</v>
      </c>
      <c r="G70" s="40" t="s">
        <v>90</v>
      </c>
      <c r="H70" s="40" t="s">
        <v>90</v>
      </c>
      <c r="I70" s="40" t="s">
        <v>90</v>
      </c>
      <c r="J70" s="11">
        <v>136</v>
      </c>
      <c r="K70" s="11">
        <v>91</v>
      </c>
      <c r="L70" s="11">
        <v>-45</v>
      </c>
      <c r="M70" s="11">
        <v>-33</v>
      </c>
      <c r="N70" s="11">
        <v>187</v>
      </c>
      <c r="O70" s="11">
        <v>131</v>
      </c>
      <c r="P70" s="11">
        <v>-57</v>
      </c>
      <c r="Q70" s="11">
        <v>-30</v>
      </c>
    </row>
    <row r="71" spans="1:17" x14ac:dyDescent="0.3">
      <c r="A71" s="21" t="s">
        <v>48</v>
      </c>
      <c r="B71" s="11">
        <v>160</v>
      </c>
      <c r="C71" s="11">
        <v>26</v>
      </c>
      <c r="D71" s="11">
        <v>-133</v>
      </c>
      <c r="E71" s="11">
        <v>-84</v>
      </c>
      <c r="F71" s="11">
        <v>6679</v>
      </c>
      <c r="G71" s="40" t="s">
        <v>90</v>
      </c>
      <c r="H71" s="40" t="s">
        <v>90</v>
      </c>
      <c r="I71" s="40" t="s">
        <v>90</v>
      </c>
      <c r="J71" s="11">
        <v>1246</v>
      </c>
      <c r="K71" s="11">
        <v>197</v>
      </c>
      <c r="L71" s="11">
        <v>-1049</v>
      </c>
      <c r="M71" s="11">
        <v>-84</v>
      </c>
      <c r="N71" s="11">
        <v>1550</v>
      </c>
      <c r="O71" s="11">
        <v>253</v>
      </c>
      <c r="P71" s="11">
        <v>-1296</v>
      </c>
      <c r="Q71" s="11">
        <v>-84</v>
      </c>
    </row>
    <row r="72" spans="1:17" x14ac:dyDescent="0.3">
      <c r="A72" s="21" t="s">
        <v>49</v>
      </c>
      <c r="B72" s="11">
        <v>29</v>
      </c>
      <c r="C72" s="11">
        <v>37</v>
      </c>
      <c r="D72" s="11">
        <v>8</v>
      </c>
      <c r="E72" s="11">
        <v>28</v>
      </c>
      <c r="F72" s="11">
        <v>1892</v>
      </c>
      <c r="G72" s="40" t="s">
        <v>90</v>
      </c>
      <c r="H72" s="40" t="s">
        <v>90</v>
      </c>
      <c r="I72" s="40" t="s">
        <v>90</v>
      </c>
      <c r="J72" s="11">
        <v>130</v>
      </c>
      <c r="K72" s="40" t="s">
        <v>90</v>
      </c>
      <c r="L72" s="40" t="s">
        <v>90</v>
      </c>
      <c r="M72" s="40" t="s">
        <v>90</v>
      </c>
      <c r="N72" s="11">
        <v>178</v>
      </c>
      <c r="O72" s="11">
        <v>173</v>
      </c>
      <c r="P72" s="11">
        <v>-5</v>
      </c>
      <c r="Q72" s="11">
        <v>-3</v>
      </c>
    </row>
    <row r="73" spans="1:17" x14ac:dyDescent="0.3">
      <c r="A73" s="21" t="s">
        <v>50</v>
      </c>
      <c r="B73" s="11">
        <v>34</v>
      </c>
      <c r="C73" s="11">
        <v>43</v>
      </c>
      <c r="D73" s="11">
        <v>9</v>
      </c>
      <c r="E73" s="11">
        <v>26</v>
      </c>
      <c r="F73" s="11">
        <v>2163</v>
      </c>
      <c r="G73" s="11">
        <v>2497</v>
      </c>
      <c r="H73" s="11">
        <v>334</v>
      </c>
      <c r="I73" s="11">
        <v>15</v>
      </c>
      <c r="J73" s="11">
        <v>171</v>
      </c>
      <c r="K73" s="40" t="s">
        <v>90</v>
      </c>
      <c r="L73" s="40" t="s">
        <v>90</v>
      </c>
      <c r="M73" s="40" t="s">
        <v>90</v>
      </c>
      <c r="N73" s="11">
        <v>225</v>
      </c>
      <c r="O73" s="11">
        <v>215</v>
      </c>
      <c r="P73" s="11">
        <v>-10</v>
      </c>
      <c r="Q73" s="11">
        <v>-5</v>
      </c>
    </row>
    <row r="74" spans="1:17" x14ac:dyDescent="0.3">
      <c r="A74" s="21" t="s">
        <v>51</v>
      </c>
      <c r="B74" s="11">
        <v>90</v>
      </c>
      <c r="C74" s="11">
        <v>61</v>
      </c>
      <c r="D74" s="11">
        <v>-30</v>
      </c>
      <c r="E74" s="11">
        <v>-33</v>
      </c>
      <c r="F74" s="11">
        <v>1525</v>
      </c>
      <c r="G74" s="11">
        <v>990</v>
      </c>
      <c r="H74" s="11">
        <v>-535</v>
      </c>
      <c r="I74" s="11">
        <v>-35</v>
      </c>
      <c r="J74" s="11">
        <v>271</v>
      </c>
      <c r="K74" s="11">
        <v>203</v>
      </c>
      <c r="L74" s="11">
        <v>-68</v>
      </c>
      <c r="M74" s="11">
        <v>-25</v>
      </c>
      <c r="N74" s="11">
        <v>504</v>
      </c>
      <c r="O74" s="11">
        <v>446</v>
      </c>
      <c r="P74" s="11">
        <v>-58</v>
      </c>
      <c r="Q74" s="11">
        <v>-12</v>
      </c>
    </row>
    <row r="75" spans="1:17" x14ac:dyDescent="0.3">
      <c r="A75" s="21" t="s">
        <v>52</v>
      </c>
      <c r="B75" s="11">
        <v>21</v>
      </c>
      <c r="C75" s="11">
        <v>16</v>
      </c>
      <c r="D75" s="11">
        <v>-5</v>
      </c>
      <c r="E75" s="11">
        <v>-24</v>
      </c>
      <c r="F75" s="11">
        <v>441</v>
      </c>
      <c r="G75" s="11">
        <v>670</v>
      </c>
      <c r="H75" s="11">
        <v>228</v>
      </c>
      <c r="I75" s="11">
        <v>52</v>
      </c>
      <c r="J75" s="11">
        <v>58</v>
      </c>
      <c r="K75" s="11">
        <v>53</v>
      </c>
      <c r="L75" s="11">
        <v>-6</v>
      </c>
      <c r="M75" s="11">
        <v>-10</v>
      </c>
      <c r="N75" s="11">
        <v>104</v>
      </c>
      <c r="O75" s="11">
        <v>114</v>
      </c>
      <c r="P75" s="11">
        <v>10</v>
      </c>
      <c r="Q75" s="11">
        <v>10</v>
      </c>
    </row>
    <row r="76" spans="1:17" x14ac:dyDescent="0.3">
      <c r="A76" s="21" t="s">
        <v>53</v>
      </c>
      <c r="B76" s="11">
        <v>76</v>
      </c>
      <c r="C76" s="11">
        <v>68</v>
      </c>
      <c r="D76" s="11">
        <v>-7</v>
      </c>
      <c r="E76" s="11">
        <v>-10</v>
      </c>
      <c r="F76" s="11">
        <v>2174</v>
      </c>
      <c r="G76" s="11">
        <v>2248</v>
      </c>
      <c r="H76" s="11">
        <v>74</v>
      </c>
      <c r="I76" s="11">
        <v>3</v>
      </c>
      <c r="J76" s="11">
        <v>232</v>
      </c>
      <c r="K76" s="11">
        <v>216</v>
      </c>
      <c r="L76" s="11">
        <v>-17</v>
      </c>
      <c r="M76" s="11">
        <v>-7</v>
      </c>
      <c r="N76" s="11">
        <v>410</v>
      </c>
      <c r="O76" s="11">
        <v>440</v>
      </c>
      <c r="P76" s="11">
        <v>30</v>
      </c>
      <c r="Q76" s="11">
        <v>7</v>
      </c>
    </row>
    <row r="77" spans="1:17" x14ac:dyDescent="0.3">
      <c r="A77" s="21" t="s">
        <v>54</v>
      </c>
      <c r="B77" s="11">
        <v>22</v>
      </c>
      <c r="C77" s="11">
        <v>16</v>
      </c>
      <c r="D77" s="11">
        <v>-6</v>
      </c>
      <c r="E77" s="11">
        <v>-28</v>
      </c>
      <c r="F77" s="11">
        <v>732</v>
      </c>
      <c r="G77" s="11">
        <v>713</v>
      </c>
      <c r="H77" s="11">
        <v>-19</v>
      </c>
      <c r="I77" s="11">
        <v>-3</v>
      </c>
      <c r="J77" s="11">
        <v>64</v>
      </c>
      <c r="K77" s="11">
        <v>70</v>
      </c>
      <c r="L77" s="11">
        <v>6</v>
      </c>
      <c r="M77" s="11">
        <v>10</v>
      </c>
      <c r="N77" s="11">
        <v>112</v>
      </c>
      <c r="O77" s="11">
        <v>118</v>
      </c>
      <c r="P77" s="11">
        <v>6</v>
      </c>
      <c r="Q77" s="11">
        <v>6</v>
      </c>
    </row>
    <row r="78" spans="1:17" x14ac:dyDescent="0.3">
      <c r="A78" s="21" t="s">
        <v>55</v>
      </c>
      <c r="B78" s="11">
        <v>12</v>
      </c>
      <c r="C78" s="40" t="s">
        <v>90</v>
      </c>
      <c r="D78" s="40" t="s">
        <v>90</v>
      </c>
      <c r="E78" s="40" t="s">
        <v>90</v>
      </c>
      <c r="F78" s="11">
        <v>573</v>
      </c>
      <c r="G78" s="40" t="s">
        <v>90</v>
      </c>
      <c r="H78" s="40" t="s">
        <v>90</v>
      </c>
      <c r="I78" s="40" t="s">
        <v>90</v>
      </c>
      <c r="J78" s="11">
        <v>74</v>
      </c>
      <c r="K78" s="40" t="s">
        <v>90</v>
      </c>
      <c r="L78" s="40" t="s">
        <v>90</v>
      </c>
      <c r="M78" s="40" t="s">
        <v>90</v>
      </c>
      <c r="N78" s="11">
        <v>100</v>
      </c>
      <c r="O78" s="40" t="s">
        <v>90</v>
      </c>
      <c r="P78" s="40" t="s">
        <v>90</v>
      </c>
      <c r="Q78" s="40" t="s">
        <v>90</v>
      </c>
    </row>
    <row r="79" spans="1:17" x14ac:dyDescent="0.3">
      <c r="A79" s="21" t="s">
        <v>56</v>
      </c>
      <c r="B79" s="11">
        <v>14</v>
      </c>
      <c r="C79" s="40" t="s">
        <v>90</v>
      </c>
      <c r="D79" s="40" t="s">
        <v>90</v>
      </c>
      <c r="E79" s="40" t="s">
        <v>90</v>
      </c>
      <c r="F79" s="11">
        <v>848</v>
      </c>
      <c r="G79" s="40" t="s">
        <v>90</v>
      </c>
      <c r="H79" s="40" t="s">
        <v>90</v>
      </c>
      <c r="I79" s="40" t="s">
        <v>90</v>
      </c>
      <c r="J79" s="11">
        <v>56</v>
      </c>
      <c r="K79" s="40" t="s">
        <v>90</v>
      </c>
      <c r="L79" s="40" t="s">
        <v>90</v>
      </c>
      <c r="M79" s="40" t="s">
        <v>90</v>
      </c>
      <c r="N79" s="11">
        <v>99</v>
      </c>
      <c r="O79" s="40" t="s">
        <v>90</v>
      </c>
      <c r="P79" s="40" t="s">
        <v>90</v>
      </c>
      <c r="Q79" s="40" t="s">
        <v>90</v>
      </c>
    </row>
    <row r="80" spans="1:17" x14ac:dyDescent="0.3">
      <c r="A80" s="21" t="s">
        <v>57</v>
      </c>
      <c r="B80" s="40" t="s">
        <v>90</v>
      </c>
      <c r="C80" s="40" t="s">
        <v>90</v>
      </c>
      <c r="D80" s="40" t="s">
        <v>90</v>
      </c>
      <c r="E80" s="40" t="s">
        <v>90</v>
      </c>
      <c r="F80" s="40" t="s">
        <v>90</v>
      </c>
      <c r="G80" s="40" t="s">
        <v>90</v>
      </c>
      <c r="H80" s="40" t="s">
        <v>90</v>
      </c>
      <c r="I80" s="40" t="s">
        <v>90</v>
      </c>
      <c r="J80" s="40" t="s">
        <v>90</v>
      </c>
      <c r="K80" s="40" t="s">
        <v>90</v>
      </c>
      <c r="L80" s="40" t="s">
        <v>90</v>
      </c>
      <c r="M80" s="40" t="s">
        <v>90</v>
      </c>
      <c r="N80" s="40" t="s">
        <v>90</v>
      </c>
      <c r="O80" s="40" t="s">
        <v>90</v>
      </c>
      <c r="P80" s="40" t="s">
        <v>90</v>
      </c>
      <c r="Q80" s="40" t="s">
        <v>90</v>
      </c>
    </row>
    <row r="81" spans="1:17" x14ac:dyDescent="0.3">
      <c r="A81" s="21" t="s">
        <v>58</v>
      </c>
      <c r="B81" s="11">
        <v>6</v>
      </c>
      <c r="C81" s="40" t="s">
        <v>90</v>
      </c>
      <c r="D81" s="40" t="s">
        <v>90</v>
      </c>
      <c r="E81" s="40" t="s">
        <v>90</v>
      </c>
      <c r="F81" s="11">
        <v>263</v>
      </c>
      <c r="G81" s="40" t="s">
        <v>90</v>
      </c>
      <c r="H81" s="40" t="s">
        <v>90</v>
      </c>
      <c r="I81" s="40" t="s">
        <v>90</v>
      </c>
      <c r="J81" s="11">
        <v>27</v>
      </c>
      <c r="K81" s="40" t="s">
        <v>90</v>
      </c>
      <c r="L81" s="40" t="s">
        <v>90</v>
      </c>
      <c r="M81" s="40" t="s">
        <v>90</v>
      </c>
      <c r="N81" s="11">
        <v>41</v>
      </c>
      <c r="O81" s="40" t="s">
        <v>90</v>
      </c>
      <c r="P81" s="40" t="s">
        <v>90</v>
      </c>
      <c r="Q81" s="40" t="s">
        <v>90</v>
      </c>
    </row>
    <row r="82" spans="1:17" x14ac:dyDescent="0.3">
      <c r="A82" s="21" t="s">
        <v>59</v>
      </c>
      <c r="B82" s="40" t="s">
        <v>90</v>
      </c>
      <c r="C82" s="40" t="s">
        <v>90</v>
      </c>
      <c r="D82" s="40" t="s">
        <v>90</v>
      </c>
      <c r="E82" s="40" t="s">
        <v>90</v>
      </c>
      <c r="F82" s="40" t="s">
        <v>90</v>
      </c>
      <c r="G82" s="40" t="s">
        <v>90</v>
      </c>
      <c r="H82" s="40" t="s">
        <v>90</v>
      </c>
      <c r="I82" s="40" t="s">
        <v>90</v>
      </c>
      <c r="J82" s="40" t="s">
        <v>90</v>
      </c>
      <c r="K82" s="40" t="s">
        <v>90</v>
      </c>
      <c r="L82" s="40" t="s">
        <v>90</v>
      </c>
      <c r="M82" s="40" t="s">
        <v>90</v>
      </c>
      <c r="N82" s="40" t="s">
        <v>90</v>
      </c>
      <c r="O82" s="40" t="s">
        <v>90</v>
      </c>
      <c r="P82" s="40" t="s">
        <v>90</v>
      </c>
      <c r="Q82" s="40" t="s">
        <v>90</v>
      </c>
    </row>
    <row r="83" spans="1:17" x14ac:dyDescent="0.3">
      <c r="A83" s="21" t="s">
        <v>60</v>
      </c>
      <c r="B83" s="11">
        <v>25</v>
      </c>
      <c r="C83" s="11">
        <v>23</v>
      </c>
      <c r="D83" s="11">
        <v>-2</v>
      </c>
      <c r="E83" s="11">
        <v>-10</v>
      </c>
      <c r="F83" s="11">
        <v>2231</v>
      </c>
      <c r="G83" s="40" t="s">
        <v>90</v>
      </c>
      <c r="H83" s="40" t="s">
        <v>90</v>
      </c>
      <c r="I83" s="40" t="s">
        <v>90</v>
      </c>
      <c r="J83" s="11">
        <v>179</v>
      </c>
      <c r="K83" s="11">
        <v>90</v>
      </c>
      <c r="L83" s="11">
        <v>-89</v>
      </c>
      <c r="M83" s="11">
        <v>-50</v>
      </c>
      <c r="N83" s="11">
        <v>237</v>
      </c>
      <c r="O83" s="11">
        <v>147</v>
      </c>
      <c r="P83" s="11">
        <v>-89</v>
      </c>
      <c r="Q83" s="11">
        <v>-38</v>
      </c>
    </row>
    <row r="84" spans="1:17" x14ac:dyDescent="0.3">
      <c r="A84" s="21" t="s">
        <v>61</v>
      </c>
      <c r="B84" s="11">
        <v>45</v>
      </c>
      <c r="C84" s="11">
        <v>45</v>
      </c>
      <c r="D84" s="11">
        <v>0</v>
      </c>
      <c r="E84" s="11">
        <v>1</v>
      </c>
      <c r="F84" s="11">
        <v>2390</v>
      </c>
      <c r="G84" s="11">
        <v>2391</v>
      </c>
      <c r="H84" s="11">
        <v>0</v>
      </c>
      <c r="I84" s="11">
        <v>0</v>
      </c>
      <c r="J84" s="11">
        <v>225</v>
      </c>
      <c r="K84" s="11">
        <v>237</v>
      </c>
      <c r="L84" s="11">
        <v>12</v>
      </c>
      <c r="M84" s="11">
        <v>5</v>
      </c>
      <c r="N84" s="11">
        <v>311</v>
      </c>
      <c r="O84" s="11">
        <v>343</v>
      </c>
      <c r="P84" s="11">
        <v>32</v>
      </c>
      <c r="Q84" s="11">
        <v>10</v>
      </c>
    </row>
    <row r="85" spans="1:17" s="24" customFormat="1" x14ac:dyDescent="0.3">
      <c r="A85" s="22" t="s">
        <v>37</v>
      </c>
      <c r="B85" s="13">
        <v>863</v>
      </c>
      <c r="C85" s="13">
        <v>577</v>
      </c>
      <c r="D85" s="13">
        <v>-287</v>
      </c>
      <c r="E85" s="13">
        <v>-33</v>
      </c>
      <c r="F85" s="13">
        <v>29246</v>
      </c>
      <c r="G85" s="13">
        <v>19374</v>
      </c>
      <c r="H85" s="13">
        <v>-9871</v>
      </c>
      <c r="I85" s="13">
        <v>-34</v>
      </c>
      <c r="J85" s="13">
        <v>3647</v>
      </c>
      <c r="K85" s="13">
        <v>2043</v>
      </c>
      <c r="L85" s="13">
        <v>-1604</v>
      </c>
      <c r="M85" s="13">
        <v>-44</v>
      </c>
      <c r="N85" s="13">
        <v>5233</v>
      </c>
      <c r="O85" s="13">
        <v>3399</v>
      </c>
      <c r="P85" s="13">
        <v>-1834</v>
      </c>
      <c r="Q85" s="13">
        <v>-35</v>
      </c>
    </row>
    <row r="86" spans="1:17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ht="16.2" x14ac:dyDescent="0.3">
      <c r="A87" s="4" t="s">
        <v>16</v>
      </c>
      <c r="B87" s="5"/>
      <c r="C87" s="5"/>
      <c r="D87" s="5"/>
      <c r="E87" s="5"/>
      <c r="F87" s="5"/>
      <c r="G87" s="5"/>
      <c r="H87" s="5"/>
      <c r="I87" s="5"/>
      <c r="J87" s="5"/>
      <c r="K87" s="3"/>
      <c r="L87" s="3"/>
      <c r="M87" s="3"/>
      <c r="N87" s="5"/>
      <c r="O87" s="3"/>
      <c r="P87" s="3"/>
      <c r="Q87" s="3"/>
    </row>
    <row r="88" spans="1:17" ht="30" customHeight="1" x14ac:dyDescent="0.3">
      <c r="A88" s="6"/>
      <c r="B88" s="45" t="s">
        <v>68</v>
      </c>
      <c r="C88" s="45"/>
      <c r="D88" s="46" t="s">
        <v>1</v>
      </c>
      <c r="E88" s="46"/>
      <c r="F88" s="46" t="s">
        <v>2</v>
      </c>
      <c r="G88" s="46"/>
      <c r="H88" s="45" t="s">
        <v>1</v>
      </c>
      <c r="I88" s="45"/>
      <c r="J88" s="46" t="s">
        <v>91</v>
      </c>
      <c r="K88" s="46"/>
      <c r="L88" s="45" t="s">
        <v>1</v>
      </c>
      <c r="M88" s="45"/>
      <c r="N88" s="46" t="s">
        <v>81</v>
      </c>
      <c r="O88" s="46"/>
      <c r="P88" s="45" t="s">
        <v>1</v>
      </c>
      <c r="Q88" s="45"/>
    </row>
    <row r="89" spans="1:17" x14ac:dyDescent="0.3">
      <c r="A89" s="6" t="s">
        <v>62</v>
      </c>
      <c r="B89" s="7">
        <v>43556</v>
      </c>
      <c r="C89" s="7">
        <v>45017</v>
      </c>
      <c r="D89" s="8" t="s">
        <v>4</v>
      </c>
      <c r="E89" s="9" t="s">
        <v>5</v>
      </c>
      <c r="F89" s="7">
        <v>43556</v>
      </c>
      <c r="G89" s="7">
        <v>45017</v>
      </c>
      <c r="H89" s="8" t="s">
        <v>4</v>
      </c>
      <c r="I89" s="9" t="s">
        <v>5</v>
      </c>
      <c r="J89" s="7">
        <v>43556</v>
      </c>
      <c r="K89" s="7">
        <v>45017</v>
      </c>
      <c r="L89" s="8" t="s">
        <v>28</v>
      </c>
      <c r="M89" s="9" t="s">
        <v>5</v>
      </c>
      <c r="N89" s="7">
        <v>43556</v>
      </c>
      <c r="O89" s="7">
        <v>45017</v>
      </c>
      <c r="P89" s="8" t="s">
        <v>28</v>
      </c>
      <c r="Q89" s="9" t="s">
        <v>5</v>
      </c>
    </row>
    <row r="90" spans="1:17" x14ac:dyDescent="0.3">
      <c r="A90" s="21" t="s">
        <v>39</v>
      </c>
      <c r="B90" s="11">
        <v>106</v>
      </c>
      <c r="C90" s="11">
        <v>97</v>
      </c>
      <c r="D90" s="11">
        <v>-8</v>
      </c>
      <c r="E90" s="11">
        <v>-8</v>
      </c>
      <c r="F90" s="11">
        <v>993</v>
      </c>
      <c r="G90" s="11">
        <v>1521</v>
      </c>
      <c r="H90" s="11">
        <v>528</v>
      </c>
      <c r="I90" s="11">
        <v>53</v>
      </c>
      <c r="J90" s="11">
        <v>127</v>
      </c>
      <c r="K90" s="11">
        <v>170</v>
      </c>
      <c r="L90" s="11">
        <v>43</v>
      </c>
      <c r="M90" s="11">
        <v>34</v>
      </c>
      <c r="N90" s="11">
        <v>212</v>
      </c>
      <c r="O90" s="11">
        <v>273</v>
      </c>
      <c r="P90" s="11">
        <v>61</v>
      </c>
      <c r="Q90" s="11">
        <v>29</v>
      </c>
    </row>
    <row r="91" spans="1:17" x14ac:dyDescent="0.3">
      <c r="A91" s="21" t="s">
        <v>40</v>
      </c>
      <c r="B91" s="11">
        <v>22</v>
      </c>
      <c r="C91" s="11">
        <v>14</v>
      </c>
      <c r="D91" s="11">
        <v>-9</v>
      </c>
      <c r="E91" s="11">
        <v>-38</v>
      </c>
      <c r="F91" s="11">
        <v>535</v>
      </c>
      <c r="G91" s="11">
        <v>615</v>
      </c>
      <c r="H91" s="11">
        <v>80</v>
      </c>
      <c r="I91" s="11">
        <v>15</v>
      </c>
      <c r="J91" s="11">
        <v>60</v>
      </c>
      <c r="K91" s="11">
        <v>67</v>
      </c>
      <c r="L91" s="11">
        <v>8</v>
      </c>
      <c r="M91" s="11">
        <v>13</v>
      </c>
      <c r="N91" s="11">
        <v>102</v>
      </c>
      <c r="O91" s="11">
        <v>99</v>
      </c>
      <c r="P91" s="11">
        <v>-4</v>
      </c>
      <c r="Q91" s="11">
        <v>-3</v>
      </c>
    </row>
    <row r="92" spans="1:17" x14ac:dyDescent="0.3">
      <c r="A92" s="21" t="s">
        <v>41</v>
      </c>
      <c r="B92" s="11">
        <v>30</v>
      </c>
      <c r="C92" s="40" t="s">
        <v>90</v>
      </c>
      <c r="D92" s="40" t="s">
        <v>90</v>
      </c>
      <c r="E92" s="40" t="s">
        <v>90</v>
      </c>
      <c r="F92" s="11">
        <v>775</v>
      </c>
      <c r="G92" s="40" t="s">
        <v>90</v>
      </c>
      <c r="H92" s="40" t="s">
        <v>90</v>
      </c>
      <c r="I92" s="40" t="s">
        <v>90</v>
      </c>
      <c r="J92" s="11">
        <v>163</v>
      </c>
      <c r="K92" s="40" t="s">
        <v>90</v>
      </c>
      <c r="L92" s="40" t="s">
        <v>90</v>
      </c>
      <c r="M92" s="40" t="s">
        <v>90</v>
      </c>
      <c r="N92" s="11">
        <v>236</v>
      </c>
      <c r="O92" s="40" t="s">
        <v>90</v>
      </c>
      <c r="P92" s="40" t="s">
        <v>90</v>
      </c>
      <c r="Q92" s="40" t="s">
        <v>90</v>
      </c>
    </row>
    <row r="93" spans="1:17" x14ac:dyDescent="0.3">
      <c r="A93" s="21" t="s">
        <v>42</v>
      </c>
      <c r="B93" s="11">
        <v>25</v>
      </c>
      <c r="C93" s="11">
        <v>23</v>
      </c>
      <c r="D93" s="11">
        <v>-2</v>
      </c>
      <c r="E93" s="11">
        <v>-8</v>
      </c>
      <c r="F93" s="11">
        <v>307</v>
      </c>
      <c r="G93" s="11">
        <v>291</v>
      </c>
      <c r="H93" s="11">
        <v>-16</v>
      </c>
      <c r="I93" s="11">
        <v>-5</v>
      </c>
      <c r="J93" s="11">
        <v>50</v>
      </c>
      <c r="K93" s="11">
        <v>52</v>
      </c>
      <c r="L93" s="11">
        <v>1</v>
      </c>
      <c r="M93" s="11">
        <v>3</v>
      </c>
      <c r="N93" s="11">
        <v>82</v>
      </c>
      <c r="O93" s="11">
        <v>81</v>
      </c>
      <c r="P93" s="11">
        <v>-1</v>
      </c>
      <c r="Q93" s="11">
        <v>-2</v>
      </c>
    </row>
    <row r="94" spans="1:17" x14ac:dyDescent="0.3">
      <c r="A94" s="21" t="s">
        <v>43</v>
      </c>
      <c r="B94" s="11">
        <v>23</v>
      </c>
      <c r="C94" s="11">
        <v>14</v>
      </c>
      <c r="D94" s="11">
        <v>-9</v>
      </c>
      <c r="E94" s="11">
        <v>-39</v>
      </c>
      <c r="F94" s="11">
        <v>354</v>
      </c>
      <c r="G94" s="11">
        <v>257</v>
      </c>
      <c r="H94" s="11">
        <v>-97</v>
      </c>
      <c r="I94" s="11">
        <v>-27</v>
      </c>
      <c r="J94" s="11">
        <v>47</v>
      </c>
      <c r="K94" s="40" t="s">
        <v>90</v>
      </c>
      <c r="L94" s="40" t="s">
        <v>90</v>
      </c>
      <c r="M94" s="40" t="s">
        <v>90</v>
      </c>
      <c r="N94" s="11">
        <v>68</v>
      </c>
      <c r="O94" s="40" t="s">
        <v>90</v>
      </c>
      <c r="P94" s="40" t="s">
        <v>90</v>
      </c>
      <c r="Q94" s="40" t="s">
        <v>90</v>
      </c>
    </row>
    <row r="95" spans="1:17" x14ac:dyDescent="0.3">
      <c r="A95" s="21" t="s">
        <v>44</v>
      </c>
      <c r="B95" s="11">
        <v>17</v>
      </c>
      <c r="C95" s="11">
        <v>19</v>
      </c>
      <c r="D95" s="11">
        <v>3</v>
      </c>
      <c r="E95" s="11">
        <v>17</v>
      </c>
      <c r="F95" s="40" t="s">
        <v>90</v>
      </c>
      <c r="G95" s="11">
        <v>507</v>
      </c>
      <c r="H95" s="40" t="s">
        <v>90</v>
      </c>
      <c r="I95" s="40" t="s">
        <v>90</v>
      </c>
      <c r="J95" s="40" t="s">
        <v>90</v>
      </c>
      <c r="K95" s="11">
        <v>60</v>
      </c>
      <c r="L95" s="40" t="s">
        <v>90</v>
      </c>
      <c r="M95" s="40" t="s">
        <v>90</v>
      </c>
      <c r="N95" s="40" t="s">
        <v>90</v>
      </c>
      <c r="O95" s="11">
        <v>91</v>
      </c>
      <c r="P95" s="40" t="s">
        <v>90</v>
      </c>
      <c r="Q95" s="40" t="s">
        <v>90</v>
      </c>
    </row>
    <row r="96" spans="1:17" x14ac:dyDescent="0.3">
      <c r="A96" s="21" t="s">
        <v>45</v>
      </c>
      <c r="B96" s="11">
        <v>16</v>
      </c>
      <c r="C96" s="40" t="s">
        <v>90</v>
      </c>
      <c r="D96" s="40" t="s">
        <v>90</v>
      </c>
      <c r="E96" s="40" t="s">
        <v>90</v>
      </c>
      <c r="F96" s="11">
        <v>623</v>
      </c>
      <c r="G96" s="40" t="s">
        <v>90</v>
      </c>
      <c r="H96" s="40" t="s">
        <v>90</v>
      </c>
      <c r="I96" s="40" t="s">
        <v>90</v>
      </c>
      <c r="J96" s="11">
        <v>55</v>
      </c>
      <c r="K96" s="40" t="s">
        <v>90</v>
      </c>
      <c r="L96" s="40" t="s">
        <v>90</v>
      </c>
      <c r="M96" s="40" t="s">
        <v>90</v>
      </c>
      <c r="N96" s="11">
        <v>80</v>
      </c>
      <c r="O96" s="40" t="s">
        <v>90</v>
      </c>
      <c r="P96" s="40" t="s">
        <v>90</v>
      </c>
      <c r="Q96" s="40" t="s">
        <v>90</v>
      </c>
    </row>
    <row r="97" spans="1:17" x14ac:dyDescent="0.3">
      <c r="A97" s="21" t="s">
        <v>46</v>
      </c>
      <c r="B97" s="11">
        <v>12</v>
      </c>
      <c r="C97" s="40" t="s">
        <v>90</v>
      </c>
      <c r="D97" s="40" t="s">
        <v>90</v>
      </c>
      <c r="E97" s="40" t="s">
        <v>90</v>
      </c>
      <c r="F97" s="11">
        <v>452</v>
      </c>
      <c r="G97" s="40" t="s">
        <v>90</v>
      </c>
      <c r="H97" s="40" t="s">
        <v>90</v>
      </c>
      <c r="I97" s="40" t="s">
        <v>90</v>
      </c>
      <c r="J97" s="11">
        <v>47</v>
      </c>
      <c r="K97" s="40" t="s">
        <v>90</v>
      </c>
      <c r="L97" s="40" t="s">
        <v>90</v>
      </c>
      <c r="M97" s="40" t="s">
        <v>90</v>
      </c>
      <c r="N97" s="11">
        <v>59</v>
      </c>
      <c r="O97" s="40" t="s">
        <v>90</v>
      </c>
      <c r="P97" s="40" t="s">
        <v>90</v>
      </c>
      <c r="Q97" s="40" t="s">
        <v>90</v>
      </c>
    </row>
    <row r="98" spans="1:17" x14ac:dyDescent="0.3">
      <c r="A98" s="21" t="s">
        <v>47</v>
      </c>
      <c r="B98" s="11">
        <v>22</v>
      </c>
      <c r="C98" s="11">
        <v>15</v>
      </c>
      <c r="D98" s="11">
        <v>-7</v>
      </c>
      <c r="E98" s="11">
        <v>-32</v>
      </c>
      <c r="F98" s="11">
        <v>1052</v>
      </c>
      <c r="G98" s="11">
        <v>305</v>
      </c>
      <c r="H98" s="11">
        <v>-747</v>
      </c>
      <c r="I98" s="11">
        <v>-71</v>
      </c>
      <c r="J98" s="11">
        <v>99</v>
      </c>
      <c r="K98" s="11">
        <v>68</v>
      </c>
      <c r="L98" s="11">
        <v>-31</v>
      </c>
      <c r="M98" s="11">
        <v>-31</v>
      </c>
      <c r="N98" s="11">
        <v>140</v>
      </c>
      <c r="O98" s="11">
        <v>88</v>
      </c>
      <c r="P98" s="11">
        <v>-51</v>
      </c>
      <c r="Q98" s="11">
        <v>-37</v>
      </c>
    </row>
    <row r="99" spans="1:17" x14ac:dyDescent="0.3">
      <c r="A99" s="21" t="s">
        <v>48</v>
      </c>
      <c r="B99" s="11">
        <v>98</v>
      </c>
      <c r="C99" s="11">
        <v>31</v>
      </c>
      <c r="D99" s="11">
        <v>-67</v>
      </c>
      <c r="E99" s="11">
        <v>-69</v>
      </c>
      <c r="F99" s="11">
        <v>3239</v>
      </c>
      <c r="G99" s="11">
        <v>1324</v>
      </c>
      <c r="H99" s="11">
        <v>-1915</v>
      </c>
      <c r="I99" s="11">
        <v>-59</v>
      </c>
      <c r="J99" s="11">
        <v>464</v>
      </c>
      <c r="K99" s="11">
        <v>346</v>
      </c>
      <c r="L99" s="11">
        <v>-119</v>
      </c>
      <c r="M99" s="11">
        <v>-26</v>
      </c>
      <c r="N99" s="11">
        <v>614</v>
      </c>
      <c r="O99" s="11">
        <v>418</v>
      </c>
      <c r="P99" s="11">
        <v>-196</v>
      </c>
      <c r="Q99" s="11">
        <v>-32</v>
      </c>
    </row>
    <row r="100" spans="1:17" x14ac:dyDescent="0.3">
      <c r="A100" s="21" t="s">
        <v>49</v>
      </c>
      <c r="B100" s="11">
        <v>29</v>
      </c>
      <c r="C100" s="11">
        <v>33</v>
      </c>
      <c r="D100" s="11">
        <v>4</v>
      </c>
      <c r="E100" s="11">
        <v>13</v>
      </c>
      <c r="F100" s="11">
        <v>1515</v>
      </c>
      <c r="G100" s="11">
        <v>1607</v>
      </c>
      <c r="H100" s="11">
        <v>91</v>
      </c>
      <c r="I100" s="11">
        <v>6</v>
      </c>
      <c r="J100" s="11">
        <v>107</v>
      </c>
      <c r="K100" s="11">
        <v>132</v>
      </c>
      <c r="L100" s="11">
        <v>25</v>
      </c>
      <c r="M100" s="11">
        <v>23</v>
      </c>
      <c r="N100" s="11">
        <v>161</v>
      </c>
      <c r="O100" s="11">
        <v>193</v>
      </c>
      <c r="P100" s="11">
        <v>32</v>
      </c>
      <c r="Q100" s="11">
        <v>20</v>
      </c>
    </row>
    <row r="101" spans="1:17" x14ac:dyDescent="0.3">
      <c r="A101" s="21" t="s">
        <v>50</v>
      </c>
      <c r="B101" s="11">
        <v>28</v>
      </c>
      <c r="C101" s="11">
        <v>40</v>
      </c>
      <c r="D101" s="11">
        <v>13</v>
      </c>
      <c r="E101" s="11">
        <v>45</v>
      </c>
      <c r="F101" s="11">
        <v>1214</v>
      </c>
      <c r="G101" s="11">
        <v>1362</v>
      </c>
      <c r="H101" s="11">
        <v>148</v>
      </c>
      <c r="I101" s="11">
        <v>12</v>
      </c>
      <c r="J101" s="11">
        <v>84</v>
      </c>
      <c r="K101" s="11">
        <v>128</v>
      </c>
      <c r="L101" s="11">
        <v>44</v>
      </c>
      <c r="M101" s="11">
        <v>52</v>
      </c>
      <c r="N101" s="11">
        <v>118</v>
      </c>
      <c r="O101" s="11">
        <v>178</v>
      </c>
      <c r="P101" s="11">
        <v>61</v>
      </c>
      <c r="Q101" s="11">
        <v>52</v>
      </c>
    </row>
    <row r="102" spans="1:17" x14ac:dyDescent="0.3">
      <c r="A102" s="21" t="s">
        <v>51</v>
      </c>
      <c r="B102" s="11">
        <v>62</v>
      </c>
      <c r="C102" s="11">
        <v>44</v>
      </c>
      <c r="D102" s="11">
        <v>-18</v>
      </c>
      <c r="E102" s="11">
        <v>-30</v>
      </c>
      <c r="F102" s="11">
        <v>1275</v>
      </c>
      <c r="G102" s="11">
        <v>831</v>
      </c>
      <c r="H102" s="11">
        <v>-444</v>
      </c>
      <c r="I102" s="11">
        <v>-35</v>
      </c>
      <c r="J102" s="11">
        <v>179</v>
      </c>
      <c r="K102" s="11">
        <v>147</v>
      </c>
      <c r="L102" s="11">
        <v>-32</v>
      </c>
      <c r="M102" s="11">
        <v>-18</v>
      </c>
      <c r="N102" s="11">
        <v>341</v>
      </c>
      <c r="O102" s="11">
        <v>301</v>
      </c>
      <c r="P102" s="11">
        <v>-40</v>
      </c>
      <c r="Q102" s="11">
        <v>-12</v>
      </c>
    </row>
    <row r="103" spans="1:17" x14ac:dyDescent="0.3">
      <c r="A103" s="21" t="s">
        <v>52</v>
      </c>
      <c r="B103" s="11">
        <v>14</v>
      </c>
      <c r="C103" s="11">
        <v>11</v>
      </c>
      <c r="D103" s="11">
        <v>-2</v>
      </c>
      <c r="E103" s="11">
        <v>-17</v>
      </c>
      <c r="F103" s="11">
        <v>524</v>
      </c>
      <c r="G103" s="11">
        <v>321</v>
      </c>
      <c r="H103" s="11">
        <v>-203</v>
      </c>
      <c r="I103" s="11">
        <v>-39</v>
      </c>
      <c r="J103" s="11">
        <v>42</v>
      </c>
      <c r="K103" s="11">
        <v>50</v>
      </c>
      <c r="L103" s="11">
        <v>7</v>
      </c>
      <c r="M103" s="11">
        <v>17</v>
      </c>
      <c r="N103" s="11">
        <v>69</v>
      </c>
      <c r="O103" s="11">
        <v>93</v>
      </c>
      <c r="P103" s="11">
        <v>23</v>
      </c>
      <c r="Q103" s="11">
        <v>34</v>
      </c>
    </row>
    <row r="104" spans="1:17" x14ac:dyDescent="0.3">
      <c r="A104" s="21" t="s">
        <v>53</v>
      </c>
      <c r="B104" s="11">
        <v>53</v>
      </c>
      <c r="C104" s="11">
        <v>39</v>
      </c>
      <c r="D104" s="11">
        <v>-14</v>
      </c>
      <c r="E104" s="11">
        <v>-26</v>
      </c>
      <c r="F104" s="11">
        <v>1763</v>
      </c>
      <c r="G104" s="11">
        <v>1157</v>
      </c>
      <c r="H104" s="11">
        <v>-605</v>
      </c>
      <c r="I104" s="11">
        <v>-34</v>
      </c>
      <c r="J104" s="11">
        <v>153</v>
      </c>
      <c r="K104" s="11">
        <v>124</v>
      </c>
      <c r="L104" s="11">
        <v>-28</v>
      </c>
      <c r="M104" s="11">
        <v>-19</v>
      </c>
      <c r="N104" s="11">
        <v>281</v>
      </c>
      <c r="O104" s="11">
        <v>252</v>
      </c>
      <c r="P104" s="11">
        <v>-29</v>
      </c>
      <c r="Q104" s="11">
        <v>-10</v>
      </c>
    </row>
    <row r="105" spans="1:17" x14ac:dyDescent="0.3">
      <c r="A105" s="21" t="s">
        <v>54</v>
      </c>
      <c r="B105" s="11">
        <v>12</v>
      </c>
      <c r="C105" s="11">
        <v>9</v>
      </c>
      <c r="D105" s="11">
        <v>-3</v>
      </c>
      <c r="E105" s="11">
        <v>-24</v>
      </c>
      <c r="F105" s="11">
        <v>377</v>
      </c>
      <c r="G105" s="11">
        <v>304</v>
      </c>
      <c r="H105" s="11">
        <v>-73</v>
      </c>
      <c r="I105" s="11">
        <v>-19</v>
      </c>
      <c r="J105" s="11">
        <v>41</v>
      </c>
      <c r="K105" s="11">
        <v>34</v>
      </c>
      <c r="L105" s="11">
        <v>-7</v>
      </c>
      <c r="M105" s="11">
        <v>-17</v>
      </c>
      <c r="N105" s="11">
        <v>65</v>
      </c>
      <c r="O105" s="11">
        <v>65</v>
      </c>
      <c r="P105" s="11">
        <v>0</v>
      </c>
      <c r="Q105" s="11">
        <v>0</v>
      </c>
    </row>
    <row r="106" spans="1:17" x14ac:dyDescent="0.3">
      <c r="A106" s="21" t="s">
        <v>55</v>
      </c>
      <c r="B106" s="11">
        <v>7</v>
      </c>
      <c r="C106" s="40" t="s">
        <v>90</v>
      </c>
      <c r="D106" s="40" t="s">
        <v>90</v>
      </c>
      <c r="E106" s="40" t="s">
        <v>90</v>
      </c>
      <c r="F106" s="11">
        <v>266</v>
      </c>
      <c r="G106" s="40" t="s">
        <v>90</v>
      </c>
      <c r="H106" s="40" t="s">
        <v>90</v>
      </c>
      <c r="I106" s="40" t="s">
        <v>90</v>
      </c>
      <c r="J106" s="11">
        <v>29</v>
      </c>
      <c r="K106" s="40" t="s">
        <v>90</v>
      </c>
      <c r="L106" s="40" t="s">
        <v>90</v>
      </c>
      <c r="M106" s="40" t="s">
        <v>90</v>
      </c>
      <c r="N106" s="11">
        <v>50</v>
      </c>
      <c r="O106" s="40" t="s">
        <v>90</v>
      </c>
      <c r="P106" s="40" t="s">
        <v>90</v>
      </c>
      <c r="Q106" s="40" t="s">
        <v>90</v>
      </c>
    </row>
    <row r="107" spans="1:17" x14ac:dyDescent="0.3">
      <c r="A107" s="21" t="s">
        <v>56</v>
      </c>
      <c r="B107" s="11">
        <v>8</v>
      </c>
      <c r="C107" s="40" t="s">
        <v>90</v>
      </c>
      <c r="D107" s="40" t="s">
        <v>90</v>
      </c>
      <c r="E107" s="40" t="s">
        <v>90</v>
      </c>
      <c r="F107" s="11">
        <v>289</v>
      </c>
      <c r="G107" s="40" t="s">
        <v>90</v>
      </c>
      <c r="H107" s="40" t="s">
        <v>90</v>
      </c>
      <c r="I107" s="40" t="s">
        <v>90</v>
      </c>
      <c r="J107" s="11">
        <v>31</v>
      </c>
      <c r="K107" s="40" t="s">
        <v>90</v>
      </c>
      <c r="L107" s="40" t="s">
        <v>90</v>
      </c>
      <c r="M107" s="40" t="s">
        <v>90</v>
      </c>
      <c r="N107" s="11">
        <v>47</v>
      </c>
      <c r="O107" s="40" t="s">
        <v>90</v>
      </c>
      <c r="P107" s="40" t="s">
        <v>90</v>
      </c>
      <c r="Q107" s="40" t="s">
        <v>90</v>
      </c>
    </row>
    <row r="108" spans="1:17" x14ac:dyDescent="0.3">
      <c r="A108" s="21" t="s">
        <v>57</v>
      </c>
      <c r="B108" s="40" t="s">
        <v>90</v>
      </c>
      <c r="C108" s="40" t="s">
        <v>90</v>
      </c>
      <c r="D108" s="40" t="s">
        <v>90</v>
      </c>
      <c r="E108" s="40" t="s">
        <v>90</v>
      </c>
      <c r="F108" s="40" t="s">
        <v>90</v>
      </c>
      <c r="G108" s="40" t="s">
        <v>90</v>
      </c>
      <c r="H108" s="40" t="s">
        <v>90</v>
      </c>
      <c r="I108" s="40" t="s">
        <v>90</v>
      </c>
      <c r="J108" s="40" t="s">
        <v>90</v>
      </c>
      <c r="K108" s="40" t="s">
        <v>90</v>
      </c>
      <c r="L108" s="40" t="s">
        <v>90</v>
      </c>
      <c r="M108" s="40" t="s">
        <v>90</v>
      </c>
      <c r="N108" s="40" t="s">
        <v>90</v>
      </c>
      <c r="O108" s="40" t="s">
        <v>90</v>
      </c>
      <c r="P108" s="40" t="s">
        <v>90</v>
      </c>
      <c r="Q108" s="40" t="s">
        <v>90</v>
      </c>
    </row>
    <row r="109" spans="1:17" x14ac:dyDescent="0.3">
      <c r="A109" s="21" t="s">
        <v>58</v>
      </c>
      <c r="B109" s="40" t="s">
        <v>90</v>
      </c>
      <c r="C109" s="40" t="s">
        <v>90</v>
      </c>
      <c r="D109" s="40" t="s">
        <v>90</v>
      </c>
      <c r="E109" s="40" t="s">
        <v>90</v>
      </c>
      <c r="F109" s="40" t="s">
        <v>90</v>
      </c>
      <c r="G109" s="40" t="s">
        <v>90</v>
      </c>
      <c r="H109" s="40" t="s">
        <v>90</v>
      </c>
      <c r="I109" s="40" t="s">
        <v>90</v>
      </c>
      <c r="J109" s="40" t="s">
        <v>90</v>
      </c>
      <c r="K109" s="40" t="s">
        <v>90</v>
      </c>
      <c r="L109" s="40" t="s">
        <v>90</v>
      </c>
      <c r="M109" s="40" t="s">
        <v>90</v>
      </c>
      <c r="N109" s="40" t="s">
        <v>90</v>
      </c>
      <c r="O109" s="40" t="s">
        <v>90</v>
      </c>
      <c r="P109" s="40" t="s">
        <v>90</v>
      </c>
      <c r="Q109" s="40" t="s">
        <v>90</v>
      </c>
    </row>
    <row r="110" spans="1:17" x14ac:dyDescent="0.3">
      <c r="A110" s="21" t="s">
        <v>59</v>
      </c>
      <c r="B110" s="40" t="s">
        <v>90</v>
      </c>
      <c r="C110" s="40" t="s">
        <v>90</v>
      </c>
      <c r="D110" s="40" t="s">
        <v>90</v>
      </c>
      <c r="E110" s="40" t="s">
        <v>90</v>
      </c>
      <c r="F110" s="40" t="s">
        <v>90</v>
      </c>
      <c r="G110" s="40" t="s">
        <v>90</v>
      </c>
      <c r="H110" s="40" t="s">
        <v>90</v>
      </c>
      <c r="I110" s="40" t="s">
        <v>90</v>
      </c>
      <c r="J110" s="40" t="s">
        <v>90</v>
      </c>
      <c r="K110" s="40" t="s">
        <v>90</v>
      </c>
      <c r="L110" s="40" t="s">
        <v>90</v>
      </c>
      <c r="M110" s="40" t="s">
        <v>90</v>
      </c>
      <c r="N110" s="40" t="s">
        <v>90</v>
      </c>
      <c r="O110" s="40" t="s">
        <v>90</v>
      </c>
      <c r="P110" s="40" t="s">
        <v>90</v>
      </c>
      <c r="Q110" s="40" t="s">
        <v>90</v>
      </c>
    </row>
    <row r="111" spans="1:17" x14ac:dyDescent="0.3">
      <c r="A111" s="21" t="s">
        <v>60</v>
      </c>
      <c r="B111" s="11">
        <v>20</v>
      </c>
      <c r="C111" s="11">
        <v>15</v>
      </c>
      <c r="D111" s="11">
        <v>-5</v>
      </c>
      <c r="E111" s="11">
        <v>-25</v>
      </c>
      <c r="F111" s="11">
        <v>1368</v>
      </c>
      <c r="G111" s="11">
        <v>577</v>
      </c>
      <c r="H111" s="11">
        <v>-791</v>
      </c>
      <c r="I111" s="11">
        <v>-58</v>
      </c>
      <c r="J111" s="11">
        <v>97</v>
      </c>
      <c r="K111" s="11">
        <v>53</v>
      </c>
      <c r="L111" s="11">
        <v>-44</v>
      </c>
      <c r="M111" s="11">
        <v>-45</v>
      </c>
      <c r="N111" s="11">
        <v>136</v>
      </c>
      <c r="O111" s="11">
        <v>96</v>
      </c>
      <c r="P111" s="11">
        <v>-40</v>
      </c>
      <c r="Q111" s="11">
        <v>-29</v>
      </c>
    </row>
    <row r="112" spans="1:17" x14ac:dyDescent="0.3">
      <c r="A112" s="21" t="s">
        <v>61</v>
      </c>
      <c r="B112" s="11">
        <v>46</v>
      </c>
      <c r="C112" s="11">
        <v>40</v>
      </c>
      <c r="D112" s="11">
        <v>-6</v>
      </c>
      <c r="E112" s="11">
        <v>-13</v>
      </c>
      <c r="F112" s="11">
        <v>1877</v>
      </c>
      <c r="G112" s="11">
        <v>1851</v>
      </c>
      <c r="H112" s="11">
        <v>-25</v>
      </c>
      <c r="I112" s="11">
        <v>-1</v>
      </c>
      <c r="J112" s="11">
        <v>125</v>
      </c>
      <c r="K112" s="11">
        <v>182</v>
      </c>
      <c r="L112" s="11">
        <v>57</v>
      </c>
      <c r="M112" s="11">
        <v>46</v>
      </c>
      <c r="N112" s="11">
        <v>200</v>
      </c>
      <c r="O112" s="11">
        <v>260</v>
      </c>
      <c r="P112" s="11">
        <v>60</v>
      </c>
      <c r="Q112" s="11">
        <v>30</v>
      </c>
    </row>
    <row r="113" spans="1:17" s="24" customFormat="1" x14ac:dyDescent="0.3">
      <c r="A113" s="22" t="s">
        <v>37</v>
      </c>
      <c r="B113" s="13">
        <v>658</v>
      </c>
      <c r="C113" s="13">
        <v>497</v>
      </c>
      <c r="D113" s="13">
        <v>-161</v>
      </c>
      <c r="E113" s="13">
        <v>-24</v>
      </c>
      <c r="F113" s="13">
        <v>19910</v>
      </c>
      <c r="G113" s="13">
        <v>15973</v>
      </c>
      <c r="H113" s="13">
        <v>-3937</v>
      </c>
      <c r="I113" s="13">
        <v>-20</v>
      </c>
      <c r="J113" s="13">
        <v>2109</v>
      </c>
      <c r="K113" s="13">
        <v>1915</v>
      </c>
      <c r="L113" s="13">
        <v>-194</v>
      </c>
      <c r="M113" s="13">
        <v>-9</v>
      </c>
      <c r="N113" s="13">
        <v>3218</v>
      </c>
      <c r="O113" s="13">
        <v>2943</v>
      </c>
      <c r="P113" s="13">
        <v>-275</v>
      </c>
      <c r="Q113" s="13">
        <v>-9</v>
      </c>
    </row>
    <row r="114" spans="1:17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ht="16.2" x14ac:dyDescent="0.3">
      <c r="A115" s="4" t="s">
        <v>17</v>
      </c>
      <c r="B115" s="5"/>
      <c r="C115" s="5"/>
      <c r="D115" s="5"/>
      <c r="E115" s="5"/>
      <c r="F115" s="5"/>
      <c r="G115" s="5"/>
      <c r="H115" s="5"/>
      <c r="I115" s="5"/>
      <c r="J115" s="5"/>
      <c r="K115" s="3"/>
      <c r="L115" s="3"/>
      <c r="M115" s="3"/>
      <c r="N115" s="5"/>
      <c r="O115" s="3"/>
      <c r="P115" s="3"/>
      <c r="Q115" s="3"/>
    </row>
    <row r="116" spans="1:17" ht="30" customHeight="1" x14ac:dyDescent="0.3">
      <c r="A116" s="6"/>
      <c r="B116" s="45" t="s">
        <v>68</v>
      </c>
      <c r="C116" s="45"/>
      <c r="D116" s="46" t="s">
        <v>1</v>
      </c>
      <c r="E116" s="46"/>
      <c r="F116" s="46" t="s">
        <v>2</v>
      </c>
      <c r="G116" s="46"/>
      <c r="H116" s="45" t="s">
        <v>1</v>
      </c>
      <c r="I116" s="45"/>
      <c r="J116" s="46" t="s">
        <v>91</v>
      </c>
      <c r="K116" s="46"/>
      <c r="L116" s="45" t="s">
        <v>1</v>
      </c>
      <c r="M116" s="45"/>
      <c r="N116" s="46" t="s">
        <v>81</v>
      </c>
      <c r="O116" s="46"/>
      <c r="P116" s="45" t="s">
        <v>1</v>
      </c>
      <c r="Q116" s="45"/>
    </row>
    <row r="117" spans="1:17" x14ac:dyDescent="0.3">
      <c r="A117" s="6" t="s">
        <v>62</v>
      </c>
      <c r="B117" s="7">
        <v>43586</v>
      </c>
      <c r="C117" s="7">
        <v>45047</v>
      </c>
      <c r="D117" s="8" t="s">
        <v>4</v>
      </c>
      <c r="E117" s="9" t="s">
        <v>5</v>
      </c>
      <c r="F117" s="7">
        <v>43586</v>
      </c>
      <c r="G117" s="7">
        <v>45047</v>
      </c>
      <c r="H117" s="8" t="s">
        <v>4</v>
      </c>
      <c r="I117" s="9" t="s">
        <v>5</v>
      </c>
      <c r="J117" s="7">
        <v>43586</v>
      </c>
      <c r="K117" s="7">
        <v>45047</v>
      </c>
      <c r="L117" s="8" t="s">
        <v>28</v>
      </c>
      <c r="M117" s="9" t="s">
        <v>5</v>
      </c>
      <c r="N117" s="7">
        <v>43586</v>
      </c>
      <c r="O117" s="7">
        <v>45047</v>
      </c>
      <c r="P117" s="8" t="s">
        <v>28</v>
      </c>
      <c r="Q117" s="9" t="s">
        <v>5</v>
      </c>
    </row>
    <row r="118" spans="1:17" x14ac:dyDescent="0.3">
      <c r="A118" s="21" t="s">
        <v>39</v>
      </c>
      <c r="B118" s="11">
        <v>109</v>
      </c>
      <c r="C118" s="11">
        <v>91</v>
      </c>
      <c r="D118" s="11">
        <v>-17</v>
      </c>
      <c r="E118" s="11">
        <v>-16</v>
      </c>
      <c r="F118" s="11">
        <v>1046</v>
      </c>
      <c r="G118" s="11">
        <v>945</v>
      </c>
      <c r="H118" s="11">
        <v>-101</v>
      </c>
      <c r="I118" s="11">
        <v>-10</v>
      </c>
      <c r="J118" s="11">
        <v>135</v>
      </c>
      <c r="K118" s="11">
        <v>143</v>
      </c>
      <c r="L118" s="11">
        <v>8</v>
      </c>
      <c r="M118" s="11">
        <v>6</v>
      </c>
      <c r="N118" s="11">
        <v>207</v>
      </c>
      <c r="O118" s="11">
        <v>233</v>
      </c>
      <c r="P118" s="11">
        <v>26</v>
      </c>
      <c r="Q118" s="11">
        <v>12</v>
      </c>
    </row>
    <row r="119" spans="1:17" x14ac:dyDescent="0.3">
      <c r="A119" s="21" t="s">
        <v>40</v>
      </c>
      <c r="B119" s="11">
        <v>33</v>
      </c>
      <c r="C119" s="11">
        <v>18</v>
      </c>
      <c r="D119" s="11">
        <v>-15</v>
      </c>
      <c r="E119" s="11">
        <v>-46</v>
      </c>
      <c r="F119" s="11">
        <v>710</v>
      </c>
      <c r="G119" s="11">
        <v>406</v>
      </c>
      <c r="H119" s="11">
        <v>-304</v>
      </c>
      <c r="I119" s="11">
        <v>-43</v>
      </c>
      <c r="J119" s="11">
        <v>95</v>
      </c>
      <c r="K119" s="11">
        <v>62</v>
      </c>
      <c r="L119" s="11">
        <v>-32</v>
      </c>
      <c r="M119" s="11">
        <v>-34</v>
      </c>
      <c r="N119" s="11">
        <v>172</v>
      </c>
      <c r="O119" s="11">
        <v>104</v>
      </c>
      <c r="P119" s="11">
        <v>-67</v>
      </c>
      <c r="Q119" s="11">
        <v>-39</v>
      </c>
    </row>
    <row r="120" spans="1:17" x14ac:dyDescent="0.3">
      <c r="A120" s="21" t="s">
        <v>41</v>
      </c>
      <c r="B120" s="11">
        <v>22</v>
      </c>
      <c r="C120" s="40" t="s">
        <v>90</v>
      </c>
      <c r="D120" s="40" t="s">
        <v>90</v>
      </c>
      <c r="E120" s="40" t="s">
        <v>90</v>
      </c>
      <c r="F120" s="11">
        <v>423</v>
      </c>
      <c r="G120" s="40" t="s">
        <v>90</v>
      </c>
      <c r="H120" s="40" t="s">
        <v>90</v>
      </c>
      <c r="I120" s="40" t="s">
        <v>90</v>
      </c>
      <c r="J120" s="40" t="s">
        <v>90</v>
      </c>
      <c r="K120" s="40" t="s">
        <v>90</v>
      </c>
      <c r="L120" s="40" t="s">
        <v>90</v>
      </c>
      <c r="M120" s="40" t="s">
        <v>90</v>
      </c>
      <c r="N120" s="40" t="s">
        <v>90</v>
      </c>
      <c r="O120" s="40" t="s">
        <v>90</v>
      </c>
      <c r="P120" s="40" t="s">
        <v>90</v>
      </c>
      <c r="Q120" s="40" t="s">
        <v>90</v>
      </c>
    </row>
    <row r="121" spans="1:17" x14ac:dyDescent="0.3">
      <c r="A121" s="21" t="s">
        <v>42</v>
      </c>
      <c r="B121" s="11">
        <v>38</v>
      </c>
      <c r="C121" s="11">
        <v>33</v>
      </c>
      <c r="D121" s="11">
        <v>-5</v>
      </c>
      <c r="E121" s="11">
        <v>-13</v>
      </c>
      <c r="F121" s="11">
        <v>543</v>
      </c>
      <c r="G121" s="11">
        <v>462</v>
      </c>
      <c r="H121" s="11">
        <v>-81</v>
      </c>
      <c r="I121" s="11">
        <v>-15</v>
      </c>
      <c r="J121" s="11">
        <v>82</v>
      </c>
      <c r="K121" s="11">
        <v>96</v>
      </c>
      <c r="L121" s="11">
        <v>14</v>
      </c>
      <c r="M121" s="11">
        <v>18</v>
      </c>
      <c r="N121" s="11">
        <v>119</v>
      </c>
      <c r="O121" s="11">
        <v>135</v>
      </c>
      <c r="P121" s="11">
        <v>16</v>
      </c>
      <c r="Q121" s="11">
        <v>13</v>
      </c>
    </row>
    <row r="122" spans="1:17" x14ac:dyDescent="0.3">
      <c r="A122" s="21" t="s">
        <v>43</v>
      </c>
      <c r="B122" s="11">
        <v>35</v>
      </c>
      <c r="C122" s="11">
        <v>16</v>
      </c>
      <c r="D122" s="11">
        <v>-19</v>
      </c>
      <c r="E122" s="11">
        <v>-56</v>
      </c>
      <c r="F122" s="11">
        <v>429</v>
      </c>
      <c r="G122" s="11">
        <v>235</v>
      </c>
      <c r="H122" s="11">
        <v>-195</v>
      </c>
      <c r="I122" s="11">
        <v>-45</v>
      </c>
      <c r="J122" s="11">
        <v>56</v>
      </c>
      <c r="K122" s="11">
        <v>31</v>
      </c>
      <c r="L122" s="11">
        <v>-25</v>
      </c>
      <c r="M122" s="11">
        <v>-44</v>
      </c>
      <c r="N122" s="11">
        <v>84</v>
      </c>
      <c r="O122" s="11">
        <v>50</v>
      </c>
      <c r="P122" s="11">
        <v>-34</v>
      </c>
      <c r="Q122" s="11">
        <v>-40</v>
      </c>
    </row>
    <row r="123" spans="1:17" x14ac:dyDescent="0.3">
      <c r="A123" s="21" t="s">
        <v>44</v>
      </c>
      <c r="B123" s="11">
        <v>13</v>
      </c>
      <c r="C123" s="11">
        <v>15</v>
      </c>
      <c r="D123" s="11">
        <v>3</v>
      </c>
      <c r="E123" s="11">
        <v>21</v>
      </c>
      <c r="F123" s="40" t="s">
        <v>90</v>
      </c>
      <c r="G123" s="11">
        <v>470</v>
      </c>
      <c r="H123" s="40" t="s">
        <v>90</v>
      </c>
      <c r="I123" s="40" t="s">
        <v>90</v>
      </c>
      <c r="J123" s="11">
        <v>46</v>
      </c>
      <c r="K123" s="11">
        <v>48</v>
      </c>
      <c r="L123" s="11">
        <v>2</v>
      </c>
      <c r="M123" s="11">
        <v>5</v>
      </c>
      <c r="N123" s="11">
        <v>56</v>
      </c>
      <c r="O123" s="11">
        <v>66</v>
      </c>
      <c r="P123" s="11">
        <v>10</v>
      </c>
      <c r="Q123" s="11">
        <v>18</v>
      </c>
    </row>
    <row r="124" spans="1:17" x14ac:dyDescent="0.3">
      <c r="A124" s="21" t="s">
        <v>45</v>
      </c>
      <c r="B124" s="11">
        <v>11</v>
      </c>
      <c r="C124" s="40" t="s">
        <v>90</v>
      </c>
      <c r="D124" s="40" t="s">
        <v>90</v>
      </c>
      <c r="E124" s="40" t="s">
        <v>90</v>
      </c>
      <c r="F124" s="11">
        <v>582</v>
      </c>
      <c r="G124" s="40" t="s">
        <v>90</v>
      </c>
      <c r="H124" s="40" t="s">
        <v>90</v>
      </c>
      <c r="I124" s="40" t="s">
        <v>90</v>
      </c>
      <c r="J124" s="11">
        <v>39</v>
      </c>
      <c r="K124" s="40" t="s">
        <v>90</v>
      </c>
      <c r="L124" s="40" t="s">
        <v>90</v>
      </c>
      <c r="M124" s="40" t="s">
        <v>90</v>
      </c>
      <c r="N124" s="11">
        <v>53</v>
      </c>
      <c r="O124" s="40" t="s">
        <v>90</v>
      </c>
      <c r="P124" s="40" t="s">
        <v>90</v>
      </c>
      <c r="Q124" s="40" t="s">
        <v>90</v>
      </c>
    </row>
    <row r="125" spans="1:17" x14ac:dyDescent="0.3">
      <c r="A125" s="21" t="s">
        <v>46</v>
      </c>
      <c r="B125" s="11">
        <v>9</v>
      </c>
      <c r="C125" s="40" t="s">
        <v>90</v>
      </c>
      <c r="D125" s="40" t="s">
        <v>90</v>
      </c>
      <c r="E125" s="40" t="s">
        <v>90</v>
      </c>
      <c r="F125" s="11">
        <v>522</v>
      </c>
      <c r="G125" s="40" t="s">
        <v>90</v>
      </c>
      <c r="H125" s="40" t="s">
        <v>90</v>
      </c>
      <c r="I125" s="40" t="s">
        <v>90</v>
      </c>
      <c r="J125" s="11">
        <v>48</v>
      </c>
      <c r="K125" s="40" t="s">
        <v>90</v>
      </c>
      <c r="L125" s="40" t="s">
        <v>90</v>
      </c>
      <c r="M125" s="40" t="s">
        <v>90</v>
      </c>
      <c r="N125" s="11">
        <v>57</v>
      </c>
      <c r="O125" s="40" t="s">
        <v>90</v>
      </c>
      <c r="P125" s="40" t="s">
        <v>90</v>
      </c>
      <c r="Q125" s="40" t="s">
        <v>90</v>
      </c>
    </row>
    <row r="126" spans="1:17" x14ac:dyDescent="0.3">
      <c r="A126" s="21" t="s">
        <v>47</v>
      </c>
      <c r="B126" s="11">
        <v>17</v>
      </c>
      <c r="C126" s="11">
        <v>18</v>
      </c>
      <c r="D126" s="11">
        <v>1</v>
      </c>
      <c r="E126" s="11">
        <v>4</v>
      </c>
      <c r="F126" s="11">
        <v>900</v>
      </c>
      <c r="G126" s="11">
        <v>348</v>
      </c>
      <c r="H126" s="11">
        <v>-552</v>
      </c>
      <c r="I126" s="11">
        <v>-61</v>
      </c>
      <c r="J126" s="11">
        <v>79</v>
      </c>
      <c r="K126" s="11">
        <v>67</v>
      </c>
      <c r="L126" s="11">
        <v>-12</v>
      </c>
      <c r="M126" s="11">
        <v>-15</v>
      </c>
      <c r="N126" s="11">
        <v>105</v>
      </c>
      <c r="O126" s="11">
        <v>101</v>
      </c>
      <c r="P126" s="11">
        <v>-4</v>
      </c>
      <c r="Q126" s="11">
        <v>-4</v>
      </c>
    </row>
    <row r="127" spans="1:17" x14ac:dyDescent="0.3">
      <c r="A127" s="21" t="s">
        <v>48</v>
      </c>
      <c r="B127" s="11">
        <v>97</v>
      </c>
      <c r="C127" s="11">
        <v>31</v>
      </c>
      <c r="D127" s="11">
        <v>-66</v>
      </c>
      <c r="E127" s="11">
        <v>-68</v>
      </c>
      <c r="F127" s="11">
        <v>2574</v>
      </c>
      <c r="G127" s="40" t="s">
        <v>90</v>
      </c>
      <c r="H127" s="40" t="s">
        <v>90</v>
      </c>
      <c r="I127" s="40" t="s">
        <v>90</v>
      </c>
      <c r="J127" s="11">
        <v>410</v>
      </c>
      <c r="K127" s="11">
        <v>274</v>
      </c>
      <c r="L127" s="11">
        <v>-136</v>
      </c>
      <c r="M127" s="11">
        <v>-33</v>
      </c>
      <c r="N127" s="11">
        <v>553</v>
      </c>
      <c r="O127" s="11">
        <v>350</v>
      </c>
      <c r="P127" s="11">
        <v>-202</v>
      </c>
      <c r="Q127" s="11">
        <v>-37</v>
      </c>
    </row>
    <row r="128" spans="1:17" x14ac:dyDescent="0.3">
      <c r="A128" s="21" t="s">
        <v>49</v>
      </c>
      <c r="B128" s="11">
        <v>41</v>
      </c>
      <c r="C128" s="11">
        <v>38</v>
      </c>
      <c r="D128" s="11">
        <v>-3</v>
      </c>
      <c r="E128" s="11">
        <v>-8</v>
      </c>
      <c r="F128" s="11">
        <v>2098</v>
      </c>
      <c r="G128" s="11">
        <v>1592</v>
      </c>
      <c r="H128" s="11">
        <v>-506</v>
      </c>
      <c r="I128" s="11">
        <v>-24</v>
      </c>
      <c r="J128" s="11">
        <v>79</v>
      </c>
      <c r="K128" s="11">
        <v>100</v>
      </c>
      <c r="L128" s="11">
        <v>21</v>
      </c>
      <c r="M128" s="11">
        <v>27</v>
      </c>
      <c r="N128" s="11">
        <v>143</v>
      </c>
      <c r="O128" s="11">
        <v>171</v>
      </c>
      <c r="P128" s="11">
        <v>28</v>
      </c>
      <c r="Q128" s="11">
        <v>20</v>
      </c>
    </row>
    <row r="129" spans="1:17" x14ac:dyDescent="0.3">
      <c r="A129" s="21" t="s">
        <v>50</v>
      </c>
      <c r="B129" s="11">
        <v>41</v>
      </c>
      <c r="C129" s="11">
        <v>43</v>
      </c>
      <c r="D129" s="11">
        <v>2</v>
      </c>
      <c r="E129" s="11">
        <v>5</v>
      </c>
      <c r="F129" s="11">
        <v>1769</v>
      </c>
      <c r="G129" s="11">
        <v>2363</v>
      </c>
      <c r="H129" s="11">
        <v>594</v>
      </c>
      <c r="I129" s="11">
        <v>34</v>
      </c>
      <c r="J129" s="11">
        <v>79</v>
      </c>
      <c r="K129" s="11">
        <v>144</v>
      </c>
      <c r="L129" s="11">
        <v>65</v>
      </c>
      <c r="M129" s="11">
        <v>81</v>
      </c>
      <c r="N129" s="11">
        <v>126</v>
      </c>
      <c r="O129" s="11">
        <v>198</v>
      </c>
      <c r="P129" s="11">
        <v>72</v>
      </c>
      <c r="Q129" s="11">
        <v>57</v>
      </c>
    </row>
    <row r="130" spans="1:17" x14ac:dyDescent="0.3">
      <c r="A130" s="21" t="s">
        <v>51</v>
      </c>
      <c r="B130" s="11">
        <v>52</v>
      </c>
      <c r="C130" s="11">
        <v>40</v>
      </c>
      <c r="D130" s="11">
        <v>-12</v>
      </c>
      <c r="E130" s="11">
        <v>-22</v>
      </c>
      <c r="F130" s="11">
        <v>797</v>
      </c>
      <c r="G130" s="11">
        <v>878</v>
      </c>
      <c r="H130" s="11">
        <v>82</v>
      </c>
      <c r="I130" s="11">
        <v>10</v>
      </c>
      <c r="J130" s="11">
        <v>110</v>
      </c>
      <c r="K130" s="11">
        <v>149</v>
      </c>
      <c r="L130" s="11">
        <v>39</v>
      </c>
      <c r="M130" s="11">
        <v>36</v>
      </c>
      <c r="N130" s="11">
        <v>236</v>
      </c>
      <c r="O130" s="11">
        <v>297</v>
      </c>
      <c r="P130" s="11">
        <v>61</v>
      </c>
      <c r="Q130" s="11">
        <v>26</v>
      </c>
    </row>
    <row r="131" spans="1:17" x14ac:dyDescent="0.3">
      <c r="A131" s="21" t="s">
        <v>52</v>
      </c>
      <c r="B131" s="11">
        <v>12</v>
      </c>
      <c r="C131" s="11">
        <v>9</v>
      </c>
      <c r="D131" s="11">
        <v>-2</v>
      </c>
      <c r="E131" s="11">
        <v>-19</v>
      </c>
      <c r="F131" s="11">
        <v>426</v>
      </c>
      <c r="G131" s="11">
        <v>263</v>
      </c>
      <c r="H131" s="11">
        <v>-163</v>
      </c>
      <c r="I131" s="11">
        <v>-38</v>
      </c>
      <c r="J131" s="11">
        <v>39</v>
      </c>
      <c r="K131" s="11">
        <v>29</v>
      </c>
      <c r="L131" s="11">
        <v>-10</v>
      </c>
      <c r="M131" s="11">
        <v>-26</v>
      </c>
      <c r="N131" s="11">
        <v>63</v>
      </c>
      <c r="O131" s="11">
        <v>52</v>
      </c>
      <c r="P131" s="11">
        <v>-11</v>
      </c>
      <c r="Q131" s="11">
        <v>-18</v>
      </c>
    </row>
    <row r="132" spans="1:17" x14ac:dyDescent="0.3">
      <c r="A132" s="21" t="s">
        <v>53</v>
      </c>
      <c r="B132" s="11">
        <v>36</v>
      </c>
      <c r="C132" s="11">
        <v>24</v>
      </c>
      <c r="D132" s="11">
        <v>-12</v>
      </c>
      <c r="E132" s="11">
        <v>-33</v>
      </c>
      <c r="F132" s="11">
        <v>1368</v>
      </c>
      <c r="G132" s="11">
        <v>816</v>
      </c>
      <c r="H132" s="11">
        <v>-552</v>
      </c>
      <c r="I132" s="11">
        <v>-40</v>
      </c>
      <c r="J132" s="11">
        <v>105</v>
      </c>
      <c r="K132" s="11">
        <v>88</v>
      </c>
      <c r="L132" s="11">
        <v>-17</v>
      </c>
      <c r="M132" s="11">
        <v>-16</v>
      </c>
      <c r="N132" s="11">
        <v>181</v>
      </c>
      <c r="O132" s="11">
        <v>162</v>
      </c>
      <c r="P132" s="11">
        <v>-18</v>
      </c>
      <c r="Q132" s="11">
        <v>-10</v>
      </c>
    </row>
    <row r="133" spans="1:17" x14ac:dyDescent="0.3">
      <c r="A133" s="21" t="s">
        <v>54</v>
      </c>
      <c r="B133" s="11">
        <v>11</v>
      </c>
      <c r="C133" s="11">
        <v>6</v>
      </c>
      <c r="D133" s="11">
        <v>-4</v>
      </c>
      <c r="E133" s="11">
        <v>-42</v>
      </c>
      <c r="F133" s="11">
        <v>510</v>
      </c>
      <c r="G133" s="11">
        <v>249</v>
      </c>
      <c r="H133" s="11">
        <v>-261</v>
      </c>
      <c r="I133" s="11">
        <v>-51</v>
      </c>
      <c r="J133" s="11">
        <v>37</v>
      </c>
      <c r="K133" s="40" t="s">
        <v>90</v>
      </c>
      <c r="L133" s="40" t="s">
        <v>90</v>
      </c>
      <c r="M133" s="40" t="s">
        <v>90</v>
      </c>
      <c r="N133" s="11">
        <v>61</v>
      </c>
      <c r="O133" s="40" t="s">
        <v>90</v>
      </c>
      <c r="P133" s="40" t="s">
        <v>90</v>
      </c>
      <c r="Q133" s="40" t="s">
        <v>90</v>
      </c>
    </row>
    <row r="134" spans="1:17" x14ac:dyDescent="0.3">
      <c r="A134" s="21" t="s">
        <v>55</v>
      </c>
      <c r="B134" s="11">
        <v>4</v>
      </c>
      <c r="C134" s="40" t="s">
        <v>90</v>
      </c>
      <c r="D134" s="40" t="s">
        <v>90</v>
      </c>
      <c r="E134" s="40" t="s">
        <v>90</v>
      </c>
      <c r="F134" s="11">
        <v>204</v>
      </c>
      <c r="G134" s="40" t="s">
        <v>90</v>
      </c>
      <c r="H134" s="40" t="s">
        <v>90</v>
      </c>
      <c r="I134" s="40" t="s">
        <v>90</v>
      </c>
      <c r="J134" s="11">
        <v>20</v>
      </c>
      <c r="K134" s="40" t="s">
        <v>90</v>
      </c>
      <c r="L134" s="40" t="s">
        <v>90</v>
      </c>
      <c r="M134" s="40" t="s">
        <v>90</v>
      </c>
      <c r="N134" s="11">
        <v>30</v>
      </c>
      <c r="O134" s="40" t="s">
        <v>90</v>
      </c>
      <c r="P134" s="40" t="s">
        <v>90</v>
      </c>
      <c r="Q134" s="40" t="s">
        <v>90</v>
      </c>
    </row>
    <row r="135" spans="1:17" x14ac:dyDescent="0.3">
      <c r="A135" s="21" t="s">
        <v>56</v>
      </c>
      <c r="B135" s="11">
        <v>9</v>
      </c>
      <c r="C135" s="11">
        <v>7</v>
      </c>
      <c r="D135" s="11">
        <v>-2</v>
      </c>
      <c r="E135" s="11">
        <v>-23</v>
      </c>
      <c r="F135" s="11">
        <v>392</v>
      </c>
      <c r="G135" s="11">
        <v>347</v>
      </c>
      <c r="H135" s="11">
        <v>-46</v>
      </c>
      <c r="I135" s="11">
        <v>-12</v>
      </c>
      <c r="J135" s="11">
        <v>26</v>
      </c>
      <c r="K135" s="11">
        <v>25</v>
      </c>
      <c r="L135" s="11">
        <v>-1</v>
      </c>
      <c r="M135" s="11">
        <v>-4</v>
      </c>
      <c r="N135" s="11">
        <v>42</v>
      </c>
      <c r="O135" s="11">
        <v>51</v>
      </c>
      <c r="P135" s="11">
        <v>9</v>
      </c>
      <c r="Q135" s="11">
        <v>22</v>
      </c>
    </row>
    <row r="136" spans="1:17" x14ac:dyDescent="0.3">
      <c r="A136" s="21" t="s">
        <v>57</v>
      </c>
      <c r="B136" s="11">
        <v>4</v>
      </c>
      <c r="C136" s="40" t="s">
        <v>90</v>
      </c>
      <c r="D136" s="40" t="s">
        <v>90</v>
      </c>
      <c r="E136" s="40" t="s">
        <v>90</v>
      </c>
      <c r="F136" s="11">
        <v>274</v>
      </c>
      <c r="G136" s="40" t="s">
        <v>90</v>
      </c>
      <c r="H136" s="40" t="s">
        <v>90</v>
      </c>
      <c r="I136" s="40" t="s">
        <v>90</v>
      </c>
      <c r="J136" s="11">
        <v>18</v>
      </c>
      <c r="K136" s="40" t="s">
        <v>90</v>
      </c>
      <c r="L136" s="40" t="s">
        <v>90</v>
      </c>
      <c r="M136" s="40" t="s">
        <v>90</v>
      </c>
      <c r="N136" s="11">
        <v>28</v>
      </c>
      <c r="O136" s="40" t="s">
        <v>90</v>
      </c>
      <c r="P136" s="40" t="s">
        <v>90</v>
      </c>
      <c r="Q136" s="40" t="s">
        <v>90</v>
      </c>
    </row>
    <row r="137" spans="1:17" x14ac:dyDescent="0.3">
      <c r="A137" s="21" t="s">
        <v>58</v>
      </c>
      <c r="B137" s="40" t="s">
        <v>90</v>
      </c>
      <c r="C137" s="40" t="s">
        <v>90</v>
      </c>
      <c r="D137" s="40" t="s">
        <v>90</v>
      </c>
      <c r="E137" s="40" t="s">
        <v>90</v>
      </c>
      <c r="F137" s="40" t="s">
        <v>90</v>
      </c>
      <c r="G137" s="40" t="s">
        <v>90</v>
      </c>
      <c r="H137" s="40" t="s">
        <v>90</v>
      </c>
      <c r="I137" s="40" t="s">
        <v>90</v>
      </c>
      <c r="J137" s="40" t="s">
        <v>90</v>
      </c>
      <c r="K137" s="40" t="s">
        <v>90</v>
      </c>
      <c r="L137" s="40" t="s">
        <v>90</v>
      </c>
      <c r="M137" s="40" t="s">
        <v>90</v>
      </c>
      <c r="N137" s="40" t="s">
        <v>90</v>
      </c>
      <c r="O137" s="40" t="s">
        <v>90</v>
      </c>
      <c r="P137" s="40" t="s">
        <v>90</v>
      </c>
      <c r="Q137" s="40" t="s">
        <v>90</v>
      </c>
    </row>
    <row r="138" spans="1:17" x14ac:dyDescent="0.3">
      <c r="A138" s="21" t="s">
        <v>59</v>
      </c>
      <c r="B138" s="40" t="s">
        <v>90</v>
      </c>
      <c r="C138" s="40" t="s">
        <v>90</v>
      </c>
      <c r="D138" s="40" t="s">
        <v>90</v>
      </c>
      <c r="E138" s="40" t="s">
        <v>90</v>
      </c>
      <c r="F138" s="40" t="s">
        <v>90</v>
      </c>
      <c r="G138" s="40" t="s">
        <v>90</v>
      </c>
      <c r="H138" s="40" t="s">
        <v>90</v>
      </c>
      <c r="I138" s="40" t="s">
        <v>90</v>
      </c>
      <c r="J138" s="40" t="s">
        <v>90</v>
      </c>
      <c r="K138" s="40" t="s">
        <v>90</v>
      </c>
      <c r="L138" s="40" t="s">
        <v>90</v>
      </c>
      <c r="M138" s="40" t="s">
        <v>90</v>
      </c>
      <c r="N138" s="40" t="s">
        <v>90</v>
      </c>
      <c r="O138" s="40" t="s">
        <v>90</v>
      </c>
      <c r="P138" s="40" t="s">
        <v>90</v>
      </c>
      <c r="Q138" s="40" t="s">
        <v>90</v>
      </c>
    </row>
    <row r="139" spans="1:17" x14ac:dyDescent="0.3">
      <c r="A139" s="21" t="s">
        <v>60</v>
      </c>
      <c r="B139" s="11">
        <v>14</v>
      </c>
      <c r="C139" s="11">
        <v>12</v>
      </c>
      <c r="D139" s="11">
        <v>-2</v>
      </c>
      <c r="E139" s="11">
        <v>-15</v>
      </c>
      <c r="F139" s="11">
        <v>701</v>
      </c>
      <c r="G139" s="11">
        <v>597</v>
      </c>
      <c r="H139" s="11">
        <v>-104</v>
      </c>
      <c r="I139" s="11">
        <v>-15</v>
      </c>
      <c r="J139" s="11">
        <v>53</v>
      </c>
      <c r="K139" s="11">
        <v>46</v>
      </c>
      <c r="L139" s="11">
        <v>-7</v>
      </c>
      <c r="M139" s="11">
        <v>-13</v>
      </c>
      <c r="N139" s="11">
        <v>80</v>
      </c>
      <c r="O139" s="11">
        <v>81</v>
      </c>
      <c r="P139" s="11">
        <v>0</v>
      </c>
      <c r="Q139" s="11">
        <v>0</v>
      </c>
    </row>
    <row r="140" spans="1:17" x14ac:dyDescent="0.3">
      <c r="A140" s="21" t="s">
        <v>61</v>
      </c>
      <c r="B140" s="11">
        <v>40</v>
      </c>
      <c r="C140" s="11">
        <v>40</v>
      </c>
      <c r="D140" s="11">
        <v>0</v>
      </c>
      <c r="E140" s="11">
        <v>0</v>
      </c>
      <c r="F140" s="11">
        <v>1722</v>
      </c>
      <c r="G140" s="11">
        <v>2315</v>
      </c>
      <c r="H140" s="11">
        <v>593</v>
      </c>
      <c r="I140" s="11">
        <v>34</v>
      </c>
      <c r="J140" s="11">
        <v>103</v>
      </c>
      <c r="K140" s="11">
        <v>185</v>
      </c>
      <c r="L140" s="11">
        <v>81</v>
      </c>
      <c r="M140" s="11">
        <v>79</v>
      </c>
      <c r="N140" s="11">
        <v>159</v>
      </c>
      <c r="O140" s="11">
        <v>279</v>
      </c>
      <c r="P140" s="11">
        <v>120</v>
      </c>
      <c r="Q140" s="11">
        <v>76</v>
      </c>
    </row>
    <row r="141" spans="1:17" s="24" customFormat="1" x14ac:dyDescent="0.3">
      <c r="A141" s="22" t="s">
        <v>37</v>
      </c>
      <c r="B141" s="13">
        <v>652</v>
      </c>
      <c r="C141" s="13">
        <v>481</v>
      </c>
      <c r="D141" s="13">
        <v>-172</v>
      </c>
      <c r="E141" s="13">
        <v>-26</v>
      </c>
      <c r="F141" s="13">
        <v>18679</v>
      </c>
      <c r="G141" s="13">
        <v>15660</v>
      </c>
      <c r="H141" s="13">
        <v>-3019</v>
      </c>
      <c r="I141" s="13">
        <v>-16</v>
      </c>
      <c r="J141" s="13">
        <v>1777</v>
      </c>
      <c r="K141" s="13">
        <v>1696</v>
      </c>
      <c r="L141" s="13">
        <v>-82</v>
      </c>
      <c r="M141" s="13">
        <v>-5</v>
      </c>
      <c r="N141" s="13">
        <v>2731</v>
      </c>
      <c r="O141" s="13">
        <v>2635</v>
      </c>
      <c r="P141" s="13">
        <v>-95</v>
      </c>
      <c r="Q141" s="13">
        <v>-3</v>
      </c>
    </row>
    <row r="142" spans="1:17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 spans="1:17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x14ac:dyDescent="0.3">
      <c r="A144" s="14" t="s">
        <v>18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 x14ac:dyDescent="0.3">
      <c r="A145" s="1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 spans="1:17" x14ac:dyDescent="0.3">
      <c r="A146" s="32" t="s">
        <v>19</v>
      </c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</row>
    <row r="147" spans="1:17" x14ac:dyDescent="0.3">
      <c r="A147" s="33" t="s">
        <v>77</v>
      </c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</row>
    <row r="148" spans="1:17" ht="15" customHeight="1" x14ac:dyDescent="0.3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</row>
    <row r="149" spans="1:17" ht="30" customHeight="1" x14ac:dyDescent="0.3">
      <c r="A149" s="43" t="s">
        <v>80</v>
      </c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</row>
    <row r="150" spans="1:17" x14ac:dyDescent="0.3">
      <c r="A150" s="43" t="s">
        <v>79</v>
      </c>
      <c r="B150" s="43"/>
      <c r="C150" s="43"/>
      <c r="D150" s="43"/>
      <c r="E150" s="44"/>
      <c r="F150" s="43"/>
      <c r="G150" s="43"/>
      <c r="H150" s="43"/>
      <c r="I150" s="44"/>
      <c r="J150" s="43"/>
      <c r="K150" s="34"/>
      <c r="L150" s="34"/>
      <c r="M150" s="34"/>
      <c r="N150" s="34"/>
      <c r="O150" s="34"/>
      <c r="P150" s="34"/>
      <c r="Q150" s="34"/>
    </row>
    <row r="151" spans="1:17" x14ac:dyDescent="0.3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</row>
    <row r="152" spans="1:17" x14ac:dyDescent="0.3">
      <c r="A152" s="33" t="s">
        <v>82</v>
      </c>
      <c r="B152" s="33"/>
      <c r="C152" s="33"/>
      <c r="D152" s="33"/>
      <c r="E152" s="36"/>
      <c r="F152" s="33"/>
      <c r="G152" s="33"/>
      <c r="H152" s="33"/>
      <c r="I152" s="36"/>
      <c r="J152" s="33"/>
      <c r="K152" s="35"/>
      <c r="L152" s="35"/>
      <c r="M152" s="35"/>
      <c r="N152" s="35"/>
      <c r="O152" s="35"/>
      <c r="P152" s="35"/>
      <c r="Q152" s="35"/>
    </row>
    <row r="153" spans="1:17" x14ac:dyDescent="0.3">
      <c r="A153" s="37" t="s">
        <v>30</v>
      </c>
      <c r="B153" s="33"/>
      <c r="C153" s="33"/>
      <c r="D153" s="33"/>
      <c r="E153" s="36"/>
      <c r="F153" s="33"/>
      <c r="G153" s="33"/>
      <c r="H153" s="33"/>
      <c r="I153" s="36"/>
      <c r="J153" s="33"/>
      <c r="K153" s="35"/>
      <c r="L153" s="35"/>
      <c r="M153" s="35"/>
      <c r="N153" s="35"/>
      <c r="O153" s="35"/>
      <c r="P153" s="35"/>
      <c r="Q153" s="35"/>
    </row>
  </sheetData>
  <mergeCells count="42">
    <mergeCell ref="A149:Q149"/>
    <mergeCell ref="B116:C116"/>
    <mergeCell ref="D116:E116"/>
    <mergeCell ref="F116:G116"/>
    <mergeCell ref="H116:I116"/>
    <mergeCell ref="J116:K116"/>
    <mergeCell ref="B88:C88"/>
    <mergeCell ref="D88:E88"/>
    <mergeCell ref="F88:G88"/>
    <mergeCell ref="H88:I88"/>
    <mergeCell ref="J88:K88"/>
    <mergeCell ref="B60:C60"/>
    <mergeCell ref="D60:E60"/>
    <mergeCell ref="F60:G60"/>
    <mergeCell ref="H60:I60"/>
    <mergeCell ref="J60:K60"/>
    <mergeCell ref="H4:I4"/>
    <mergeCell ref="J4:K4"/>
    <mergeCell ref="L116:M116"/>
    <mergeCell ref="N60:O60"/>
    <mergeCell ref="P60:Q60"/>
    <mergeCell ref="L88:M88"/>
    <mergeCell ref="N88:O88"/>
    <mergeCell ref="P88:Q88"/>
    <mergeCell ref="P116:Q116"/>
    <mergeCell ref="N116:O116"/>
    <mergeCell ref="A150:J150"/>
    <mergeCell ref="L4:M4"/>
    <mergeCell ref="L60:M60"/>
    <mergeCell ref="N4:O4"/>
    <mergeCell ref="P4:Q4"/>
    <mergeCell ref="B32:C32"/>
    <mergeCell ref="D32:E32"/>
    <mergeCell ref="F32:G32"/>
    <mergeCell ref="H32:I32"/>
    <mergeCell ref="J32:K32"/>
    <mergeCell ref="L32:M32"/>
    <mergeCell ref="N32:O32"/>
    <mergeCell ref="P32:Q32"/>
    <mergeCell ref="B4:C4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70F4F-7C63-486D-B48E-4616A9E826E4}">
  <dimension ref="A2:Q69"/>
  <sheetViews>
    <sheetView zoomScaleNormal="100" workbookViewId="0">
      <pane ySplit="2" topLeftCell="A45" activePane="bottomLeft" state="frozen"/>
      <selection activeCell="A63" sqref="A63:XFD145"/>
      <selection pane="bottomLeft"/>
    </sheetView>
  </sheetViews>
  <sheetFormatPr defaultRowHeight="14.4" x14ac:dyDescent="0.3"/>
  <cols>
    <col min="1" max="1" width="31.44140625" customWidth="1"/>
    <col min="2" max="17" width="12.6640625" customWidth="1"/>
  </cols>
  <sheetData>
    <row r="2" spans="1:17" ht="16.2" x14ac:dyDescent="0.3">
      <c r="A2" s="1" t="s">
        <v>74</v>
      </c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2"/>
      <c r="O2" s="3"/>
      <c r="P2" s="3"/>
      <c r="Q2" s="3"/>
    </row>
    <row r="3" spans="1:17" ht="16.2" x14ac:dyDescent="0.3">
      <c r="A3" s="4" t="s">
        <v>0</v>
      </c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5"/>
      <c r="O3" s="3"/>
      <c r="P3" s="3"/>
      <c r="Q3" s="3"/>
    </row>
    <row r="4" spans="1:17" ht="15" customHeight="1" x14ac:dyDescent="0.3">
      <c r="A4" s="6"/>
      <c r="B4" s="45" t="s">
        <v>68</v>
      </c>
      <c r="C4" s="45"/>
      <c r="D4" s="46" t="s">
        <v>1</v>
      </c>
      <c r="E4" s="46"/>
      <c r="F4" s="46" t="s">
        <v>2</v>
      </c>
      <c r="G4" s="46"/>
      <c r="H4" s="45" t="s">
        <v>1</v>
      </c>
      <c r="I4" s="45"/>
      <c r="J4" s="46" t="s">
        <v>26</v>
      </c>
      <c r="K4" s="46"/>
      <c r="L4" s="45" t="s">
        <v>1</v>
      </c>
      <c r="M4" s="45"/>
      <c r="N4" s="46" t="s">
        <v>93</v>
      </c>
      <c r="O4" s="46"/>
      <c r="P4" s="45" t="s">
        <v>1</v>
      </c>
      <c r="Q4" s="45"/>
    </row>
    <row r="5" spans="1:17" x14ac:dyDescent="0.3">
      <c r="A5" s="6" t="s">
        <v>38</v>
      </c>
      <c r="B5" s="7">
        <v>43466</v>
      </c>
      <c r="C5" s="7">
        <v>44927</v>
      </c>
      <c r="D5" s="8" t="s">
        <v>4</v>
      </c>
      <c r="E5" s="9" t="s">
        <v>5</v>
      </c>
      <c r="F5" s="7">
        <v>43466</v>
      </c>
      <c r="G5" s="7">
        <v>44927</v>
      </c>
      <c r="H5" s="8" t="s">
        <v>4</v>
      </c>
      <c r="I5" s="9" t="s">
        <v>5</v>
      </c>
      <c r="J5" s="7">
        <v>43466</v>
      </c>
      <c r="K5" s="7">
        <v>44927</v>
      </c>
      <c r="L5" s="8" t="s">
        <v>4</v>
      </c>
      <c r="M5" s="9" t="s">
        <v>5</v>
      </c>
      <c r="N5" s="7">
        <v>43466</v>
      </c>
      <c r="O5" s="7">
        <v>44927</v>
      </c>
      <c r="P5" s="8" t="s">
        <v>4</v>
      </c>
      <c r="Q5" s="9" t="s">
        <v>5</v>
      </c>
    </row>
    <row r="6" spans="1:17" x14ac:dyDescent="0.3">
      <c r="A6" s="21" t="s">
        <v>31</v>
      </c>
      <c r="B6" s="11">
        <v>323</v>
      </c>
      <c r="C6" s="11">
        <v>145</v>
      </c>
      <c r="D6" s="11">
        <v>-178</v>
      </c>
      <c r="E6" s="11">
        <v>-55</v>
      </c>
      <c r="F6" s="11">
        <v>8182</v>
      </c>
      <c r="G6" s="11">
        <v>3519</v>
      </c>
      <c r="H6" s="11">
        <v>-4663</v>
      </c>
      <c r="I6" s="11">
        <v>-57</v>
      </c>
      <c r="J6" s="11">
        <v>982</v>
      </c>
      <c r="K6" s="11">
        <v>485</v>
      </c>
      <c r="L6" s="11">
        <v>-497</v>
      </c>
      <c r="M6" s="11">
        <v>-51</v>
      </c>
      <c r="N6" s="11">
        <v>1661</v>
      </c>
      <c r="O6" s="11">
        <v>951</v>
      </c>
      <c r="P6" s="11">
        <v>-710</v>
      </c>
      <c r="Q6" s="11">
        <v>-43</v>
      </c>
    </row>
    <row r="7" spans="1:17" x14ac:dyDescent="0.3">
      <c r="A7" s="21" t="s">
        <v>32</v>
      </c>
      <c r="B7" s="11">
        <v>233</v>
      </c>
      <c r="C7" s="11">
        <v>147</v>
      </c>
      <c r="D7" s="11">
        <v>-85</v>
      </c>
      <c r="E7" s="11">
        <v>-37</v>
      </c>
      <c r="F7" s="11">
        <v>6672</v>
      </c>
      <c r="G7" s="11">
        <v>4473</v>
      </c>
      <c r="H7" s="11">
        <v>-2199</v>
      </c>
      <c r="I7" s="11">
        <v>-33</v>
      </c>
      <c r="J7" s="11">
        <v>450</v>
      </c>
      <c r="K7" s="11">
        <v>348</v>
      </c>
      <c r="L7" s="11">
        <v>-102</v>
      </c>
      <c r="M7" s="11">
        <v>-23</v>
      </c>
      <c r="N7" s="11">
        <v>822</v>
      </c>
      <c r="O7" s="11">
        <v>761</v>
      </c>
      <c r="P7" s="11">
        <v>-61</v>
      </c>
      <c r="Q7" s="11">
        <v>-7</v>
      </c>
    </row>
    <row r="8" spans="1:17" x14ac:dyDescent="0.3">
      <c r="A8" s="21" t="s">
        <v>33</v>
      </c>
      <c r="B8" s="11">
        <v>44</v>
      </c>
      <c r="C8" s="11">
        <v>23</v>
      </c>
      <c r="D8" s="11">
        <v>-21</v>
      </c>
      <c r="E8" s="11">
        <v>-47</v>
      </c>
      <c r="F8" s="11">
        <v>435</v>
      </c>
      <c r="G8" s="11">
        <v>213</v>
      </c>
      <c r="H8" s="11">
        <v>-222</v>
      </c>
      <c r="I8" s="11">
        <v>-51</v>
      </c>
      <c r="J8" s="11">
        <v>77</v>
      </c>
      <c r="K8" s="11">
        <v>38</v>
      </c>
      <c r="L8" s="11">
        <v>-39</v>
      </c>
      <c r="M8" s="11">
        <v>-50</v>
      </c>
      <c r="N8" s="11">
        <v>180</v>
      </c>
      <c r="O8" s="11">
        <v>108</v>
      </c>
      <c r="P8" s="11">
        <v>-71</v>
      </c>
      <c r="Q8" s="11">
        <v>-40</v>
      </c>
    </row>
    <row r="9" spans="1:17" x14ac:dyDescent="0.3">
      <c r="A9" s="21" t="s">
        <v>34</v>
      </c>
      <c r="B9" s="11">
        <v>14</v>
      </c>
      <c r="C9" s="11">
        <v>24</v>
      </c>
      <c r="D9" s="11">
        <v>10</v>
      </c>
      <c r="E9" s="11">
        <v>69</v>
      </c>
      <c r="F9" s="11">
        <v>2133</v>
      </c>
      <c r="G9" s="11">
        <v>2383</v>
      </c>
      <c r="H9" s="11">
        <v>250</v>
      </c>
      <c r="I9" s="11">
        <v>12</v>
      </c>
      <c r="J9" s="11">
        <v>130</v>
      </c>
      <c r="K9" s="11">
        <v>164</v>
      </c>
      <c r="L9" s="11">
        <v>35</v>
      </c>
      <c r="M9" s="11">
        <v>27</v>
      </c>
      <c r="N9" s="11">
        <v>167</v>
      </c>
      <c r="O9" s="11">
        <v>228</v>
      </c>
      <c r="P9" s="11">
        <v>61</v>
      </c>
      <c r="Q9" s="11">
        <v>36</v>
      </c>
    </row>
    <row r="10" spans="1:17" x14ac:dyDescent="0.3">
      <c r="A10" s="21" t="s">
        <v>35</v>
      </c>
      <c r="B10" s="11">
        <v>83</v>
      </c>
      <c r="C10" s="11">
        <v>31</v>
      </c>
      <c r="D10" s="11">
        <v>-52</v>
      </c>
      <c r="E10" s="11">
        <v>-63</v>
      </c>
      <c r="F10" s="11">
        <v>15103</v>
      </c>
      <c r="G10" s="11">
        <v>6013</v>
      </c>
      <c r="H10" s="11">
        <v>-9090</v>
      </c>
      <c r="I10" s="11">
        <v>-60</v>
      </c>
      <c r="J10" s="11">
        <v>2339</v>
      </c>
      <c r="K10" s="11">
        <v>794</v>
      </c>
      <c r="L10" s="11">
        <v>-1544</v>
      </c>
      <c r="M10" s="11">
        <v>-66</v>
      </c>
      <c r="N10" s="11">
        <v>2477</v>
      </c>
      <c r="O10" s="11">
        <v>889</v>
      </c>
      <c r="P10" s="11">
        <v>-1588</v>
      </c>
      <c r="Q10" s="11">
        <v>-64</v>
      </c>
    </row>
    <row r="11" spans="1:17" x14ac:dyDescent="0.3">
      <c r="A11" s="21" t="s">
        <v>36</v>
      </c>
      <c r="B11" s="40" t="s">
        <v>90</v>
      </c>
      <c r="C11" s="40" t="s">
        <v>90</v>
      </c>
      <c r="D11" s="40" t="s">
        <v>90</v>
      </c>
      <c r="E11" s="40" t="s">
        <v>90</v>
      </c>
      <c r="F11" s="40" t="s">
        <v>90</v>
      </c>
      <c r="G11" s="40" t="s">
        <v>90</v>
      </c>
      <c r="H11" s="40" t="s">
        <v>90</v>
      </c>
      <c r="I11" s="40" t="s">
        <v>90</v>
      </c>
      <c r="J11" s="40" t="s">
        <v>90</v>
      </c>
      <c r="K11" s="40" t="s">
        <v>90</v>
      </c>
      <c r="L11" s="40" t="s">
        <v>90</v>
      </c>
      <c r="M11" s="40" t="s">
        <v>90</v>
      </c>
      <c r="N11" s="40" t="s">
        <v>90</v>
      </c>
      <c r="O11" s="40" t="s">
        <v>90</v>
      </c>
      <c r="P11" s="40" t="s">
        <v>90</v>
      </c>
      <c r="Q11" s="40" t="s">
        <v>90</v>
      </c>
    </row>
    <row r="12" spans="1:17" s="23" customFormat="1" ht="15" x14ac:dyDescent="0.3">
      <c r="A12" s="22" t="s">
        <v>92</v>
      </c>
      <c r="B12" s="13">
        <v>716</v>
      </c>
      <c r="C12" s="13">
        <v>385</v>
      </c>
      <c r="D12" s="13">
        <v>-332</v>
      </c>
      <c r="E12" s="13">
        <v>-46</v>
      </c>
      <c r="F12" s="13">
        <v>33455</v>
      </c>
      <c r="G12" s="13">
        <v>17186</v>
      </c>
      <c r="H12" s="13">
        <v>-16269</v>
      </c>
      <c r="I12" s="13">
        <v>-49</v>
      </c>
      <c r="J12" s="13">
        <v>4029</v>
      </c>
      <c r="K12" s="13">
        <v>1859</v>
      </c>
      <c r="L12" s="13">
        <v>-2170</v>
      </c>
      <c r="M12" s="13">
        <v>-54</v>
      </c>
      <c r="N12" s="13">
        <v>5403</v>
      </c>
      <c r="O12" s="13">
        <v>3017</v>
      </c>
      <c r="P12" s="13">
        <v>-2386</v>
      </c>
      <c r="Q12" s="13">
        <v>-44</v>
      </c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6.2" x14ac:dyDescent="0.3">
      <c r="A14" s="4" t="s">
        <v>14</v>
      </c>
      <c r="B14" s="5"/>
      <c r="C14" s="5"/>
      <c r="D14" s="5"/>
      <c r="E14" s="5"/>
      <c r="F14" s="5"/>
      <c r="G14" s="5"/>
      <c r="H14" s="5"/>
      <c r="I14" s="5"/>
      <c r="J14" s="5"/>
      <c r="K14" s="3"/>
      <c r="L14" s="3"/>
      <c r="M14" s="3"/>
      <c r="N14" s="5"/>
      <c r="O14" s="3"/>
      <c r="P14" s="3"/>
      <c r="Q14" s="3"/>
    </row>
    <row r="15" spans="1:17" ht="15" customHeight="1" x14ac:dyDescent="0.3">
      <c r="A15" s="6"/>
      <c r="B15" s="45" t="s">
        <v>68</v>
      </c>
      <c r="C15" s="45"/>
      <c r="D15" s="46" t="s">
        <v>1</v>
      </c>
      <c r="E15" s="46"/>
      <c r="F15" s="46" t="s">
        <v>2</v>
      </c>
      <c r="G15" s="46"/>
      <c r="H15" s="45" t="s">
        <v>1</v>
      </c>
      <c r="I15" s="45"/>
      <c r="J15" s="46" t="s">
        <v>26</v>
      </c>
      <c r="K15" s="46"/>
      <c r="L15" s="45" t="s">
        <v>1</v>
      </c>
      <c r="M15" s="45"/>
      <c r="N15" s="46" t="s">
        <v>93</v>
      </c>
      <c r="O15" s="46"/>
      <c r="P15" s="45" t="s">
        <v>1</v>
      </c>
      <c r="Q15" s="45"/>
    </row>
    <row r="16" spans="1:17" x14ac:dyDescent="0.3">
      <c r="A16" s="6" t="s">
        <v>38</v>
      </c>
      <c r="B16" s="7">
        <v>43497</v>
      </c>
      <c r="C16" s="7">
        <v>44958</v>
      </c>
      <c r="D16" s="8" t="s">
        <v>4</v>
      </c>
      <c r="E16" s="9" t="s">
        <v>5</v>
      </c>
      <c r="F16" s="7">
        <v>43497</v>
      </c>
      <c r="G16" s="7">
        <v>44958</v>
      </c>
      <c r="H16" s="8" t="s">
        <v>4</v>
      </c>
      <c r="I16" s="9" t="s">
        <v>5</v>
      </c>
      <c r="J16" s="7">
        <v>43497</v>
      </c>
      <c r="K16" s="7">
        <v>44958</v>
      </c>
      <c r="L16" s="8" t="s">
        <v>28</v>
      </c>
      <c r="M16" s="9" t="s">
        <v>5</v>
      </c>
      <c r="N16" s="7">
        <v>43497</v>
      </c>
      <c r="O16" s="7">
        <v>44958</v>
      </c>
      <c r="P16" s="8" t="s">
        <v>28</v>
      </c>
      <c r="Q16" s="9" t="s">
        <v>5</v>
      </c>
    </row>
    <row r="17" spans="1:17" x14ac:dyDescent="0.3">
      <c r="A17" s="21" t="s">
        <v>31</v>
      </c>
      <c r="B17" s="11">
        <v>349</v>
      </c>
      <c r="C17" s="11">
        <v>205</v>
      </c>
      <c r="D17" s="11">
        <v>-144</v>
      </c>
      <c r="E17" s="11">
        <v>-41</v>
      </c>
      <c r="F17" s="11">
        <v>7283</v>
      </c>
      <c r="G17" s="11">
        <v>5103</v>
      </c>
      <c r="H17" s="11">
        <v>-2179</v>
      </c>
      <c r="I17" s="11">
        <v>-30</v>
      </c>
      <c r="J17" s="11">
        <v>1067</v>
      </c>
      <c r="K17" s="11">
        <v>705</v>
      </c>
      <c r="L17" s="11">
        <v>-363</v>
      </c>
      <c r="M17" s="11">
        <v>-34</v>
      </c>
      <c r="N17" s="11">
        <v>1792</v>
      </c>
      <c r="O17" s="11">
        <v>1262</v>
      </c>
      <c r="P17" s="11">
        <v>-530</v>
      </c>
      <c r="Q17" s="11">
        <v>-30</v>
      </c>
    </row>
    <row r="18" spans="1:17" x14ac:dyDescent="0.3">
      <c r="A18" s="21" t="s">
        <v>32</v>
      </c>
      <c r="B18" s="11">
        <v>174</v>
      </c>
      <c r="C18" s="11">
        <v>189</v>
      </c>
      <c r="D18" s="11">
        <v>15</v>
      </c>
      <c r="E18" s="11">
        <v>8</v>
      </c>
      <c r="F18" s="11">
        <v>5293</v>
      </c>
      <c r="G18" s="11">
        <v>7162</v>
      </c>
      <c r="H18" s="11">
        <v>1869</v>
      </c>
      <c r="I18" s="11">
        <v>35</v>
      </c>
      <c r="J18" s="11">
        <v>349</v>
      </c>
      <c r="K18" s="11">
        <v>456</v>
      </c>
      <c r="L18" s="11">
        <v>107</v>
      </c>
      <c r="M18" s="11">
        <v>31</v>
      </c>
      <c r="N18" s="11">
        <v>610</v>
      </c>
      <c r="O18" s="11">
        <v>873</v>
      </c>
      <c r="P18" s="11">
        <v>263</v>
      </c>
      <c r="Q18" s="11">
        <v>43</v>
      </c>
    </row>
    <row r="19" spans="1:17" x14ac:dyDescent="0.3">
      <c r="A19" s="21" t="s">
        <v>33</v>
      </c>
      <c r="B19" s="11">
        <v>94</v>
      </c>
      <c r="C19" s="11">
        <v>60</v>
      </c>
      <c r="D19" s="11">
        <v>-34</v>
      </c>
      <c r="E19" s="11">
        <v>-36</v>
      </c>
      <c r="F19" s="11">
        <v>1033</v>
      </c>
      <c r="G19" s="11">
        <v>588</v>
      </c>
      <c r="H19" s="11">
        <v>-445</v>
      </c>
      <c r="I19" s="11">
        <v>-43</v>
      </c>
      <c r="J19" s="11">
        <v>232</v>
      </c>
      <c r="K19" s="11">
        <v>172</v>
      </c>
      <c r="L19" s="11">
        <v>-60</v>
      </c>
      <c r="M19" s="11">
        <v>-26</v>
      </c>
      <c r="N19" s="11">
        <v>465</v>
      </c>
      <c r="O19" s="11">
        <v>373</v>
      </c>
      <c r="P19" s="11">
        <v>-92</v>
      </c>
      <c r="Q19" s="11">
        <v>-20</v>
      </c>
    </row>
    <row r="20" spans="1:17" x14ac:dyDescent="0.3">
      <c r="A20" s="21" t="s">
        <v>34</v>
      </c>
      <c r="B20" s="11">
        <v>19</v>
      </c>
      <c r="C20" s="11">
        <v>18</v>
      </c>
      <c r="D20" s="11">
        <v>-1</v>
      </c>
      <c r="E20" s="11">
        <v>-7</v>
      </c>
      <c r="F20" s="11">
        <v>3439</v>
      </c>
      <c r="G20" s="11">
        <v>1932</v>
      </c>
      <c r="H20" s="11">
        <v>-1506</v>
      </c>
      <c r="I20" s="11">
        <v>-44</v>
      </c>
      <c r="J20" s="11">
        <v>248</v>
      </c>
      <c r="K20" s="11">
        <v>139</v>
      </c>
      <c r="L20" s="11">
        <v>-109</v>
      </c>
      <c r="M20" s="11">
        <v>-44</v>
      </c>
      <c r="N20" s="11">
        <v>295</v>
      </c>
      <c r="O20" s="11">
        <v>190</v>
      </c>
      <c r="P20" s="11">
        <v>-104</v>
      </c>
      <c r="Q20" s="11">
        <v>-35</v>
      </c>
    </row>
    <row r="21" spans="1:17" x14ac:dyDescent="0.3">
      <c r="A21" s="21" t="s">
        <v>35</v>
      </c>
      <c r="B21" s="11">
        <v>76</v>
      </c>
      <c r="C21" s="11">
        <v>74</v>
      </c>
      <c r="D21" s="11">
        <v>-2</v>
      </c>
      <c r="E21" s="11">
        <v>-3</v>
      </c>
      <c r="F21" s="11">
        <v>9879</v>
      </c>
      <c r="G21" s="11">
        <v>11479</v>
      </c>
      <c r="H21" s="11">
        <v>1600</v>
      </c>
      <c r="I21" s="11">
        <v>16</v>
      </c>
      <c r="J21" s="11">
        <v>1656</v>
      </c>
      <c r="K21" s="11">
        <v>1966</v>
      </c>
      <c r="L21" s="11">
        <v>310</v>
      </c>
      <c r="M21" s="11">
        <v>19</v>
      </c>
      <c r="N21" s="11">
        <v>1773</v>
      </c>
      <c r="O21" s="11">
        <v>2203</v>
      </c>
      <c r="P21" s="11">
        <v>430</v>
      </c>
      <c r="Q21" s="11">
        <v>24</v>
      </c>
    </row>
    <row r="22" spans="1:17" x14ac:dyDescent="0.3">
      <c r="A22" s="21" t="s">
        <v>36</v>
      </c>
      <c r="B22" s="40" t="s">
        <v>90</v>
      </c>
      <c r="C22" s="11">
        <v>12</v>
      </c>
      <c r="D22" s="40" t="s">
        <v>90</v>
      </c>
      <c r="E22" s="40" t="s">
        <v>90</v>
      </c>
      <c r="F22" s="40" t="s">
        <v>90</v>
      </c>
      <c r="G22" s="40" t="s">
        <v>90</v>
      </c>
      <c r="H22" s="40" t="s">
        <v>90</v>
      </c>
      <c r="I22" s="40" t="s">
        <v>90</v>
      </c>
      <c r="J22" s="40" t="s">
        <v>90</v>
      </c>
      <c r="K22" s="40" t="s">
        <v>90</v>
      </c>
      <c r="L22" s="40" t="s">
        <v>90</v>
      </c>
      <c r="M22" s="40" t="s">
        <v>90</v>
      </c>
      <c r="N22" s="40" t="s">
        <v>90</v>
      </c>
      <c r="O22" s="40" t="s">
        <v>90</v>
      </c>
      <c r="P22" s="40" t="s">
        <v>90</v>
      </c>
      <c r="Q22" s="40" t="s">
        <v>90</v>
      </c>
    </row>
    <row r="23" spans="1:17" s="23" customFormat="1" ht="15" x14ac:dyDescent="0.3">
      <c r="A23" s="22" t="s">
        <v>92</v>
      </c>
      <c r="B23" s="13">
        <v>744</v>
      </c>
      <c r="C23" s="13">
        <v>571</v>
      </c>
      <c r="D23" s="13">
        <v>-173</v>
      </c>
      <c r="E23" s="13">
        <v>-23</v>
      </c>
      <c r="F23" s="13">
        <v>28753</v>
      </c>
      <c r="G23" s="13">
        <v>27146</v>
      </c>
      <c r="H23" s="13">
        <v>-1607</v>
      </c>
      <c r="I23" s="13">
        <v>-6</v>
      </c>
      <c r="J23" s="13">
        <v>3672</v>
      </c>
      <c r="K23" s="13">
        <v>3516</v>
      </c>
      <c r="L23" s="13">
        <v>-156</v>
      </c>
      <c r="M23" s="13">
        <v>-4</v>
      </c>
      <c r="N23" s="13">
        <v>5128</v>
      </c>
      <c r="O23" s="13">
        <v>5042</v>
      </c>
      <c r="P23" s="13">
        <v>-85</v>
      </c>
      <c r="Q23" s="13">
        <v>-2</v>
      </c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6.2" x14ac:dyDescent="0.3">
      <c r="A25" s="4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3"/>
      <c r="L25" s="3"/>
      <c r="M25" s="3"/>
      <c r="N25" s="5"/>
      <c r="O25" s="3"/>
      <c r="P25" s="3"/>
      <c r="Q25" s="3"/>
    </row>
    <row r="26" spans="1:17" ht="15" customHeight="1" x14ac:dyDescent="0.3">
      <c r="A26" s="6"/>
      <c r="B26" s="45" t="s">
        <v>68</v>
      </c>
      <c r="C26" s="45"/>
      <c r="D26" s="46" t="s">
        <v>1</v>
      </c>
      <c r="E26" s="46"/>
      <c r="F26" s="46" t="s">
        <v>2</v>
      </c>
      <c r="G26" s="46"/>
      <c r="H26" s="45" t="s">
        <v>1</v>
      </c>
      <c r="I26" s="45"/>
      <c r="J26" s="46" t="s">
        <v>26</v>
      </c>
      <c r="K26" s="46"/>
      <c r="L26" s="45" t="s">
        <v>1</v>
      </c>
      <c r="M26" s="45"/>
      <c r="N26" s="46" t="s">
        <v>93</v>
      </c>
      <c r="O26" s="46"/>
      <c r="P26" s="45" t="s">
        <v>1</v>
      </c>
      <c r="Q26" s="45"/>
    </row>
    <row r="27" spans="1:17" x14ac:dyDescent="0.3">
      <c r="A27" s="6" t="s">
        <v>38</v>
      </c>
      <c r="B27" s="7">
        <v>43525</v>
      </c>
      <c r="C27" s="7">
        <v>44986</v>
      </c>
      <c r="D27" s="8" t="s">
        <v>4</v>
      </c>
      <c r="E27" s="9" t="s">
        <v>5</v>
      </c>
      <c r="F27" s="7">
        <v>43525</v>
      </c>
      <c r="G27" s="7">
        <v>44986</v>
      </c>
      <c r="H27" s="8" t="s">
        <v>4</v>
      </c>
      <c r="I27" s="9" t="s">
        <v>5</v>
      </c>
      <c r="J27" s="7">
        <v>43525</v>
      </c>
      <c r="K27" s="7">
        <v>44986</v>
      </c>
      <c r="L27" s="8" t="s">
        <v>28</v>
      </c>
      <c r="M27" s="9" t="s">
        <v>5</v>
      </c>
      <c r="N27" s="7">
        <v>43525</v>
      </c>
      <c r="O27" s="7">
        <v>44986</v>
      </c>
      <c r="P27" s="8" t="s">
        <v>28</v>
      </c>
      <c r="Q27" s="9" t="s">
        <v>5</v>
      </c>
    </row>
    <row r="28" spans="1:17" x14ac:dyDescent="0.3">
      <c r="A28" s="21" t="s">
        <v>31</v>
      </c>
      <c r="B28" s="11">
        <v>414</v>
      </c>
      <c r="C28" s="11">
        <v>213</v>
      </c>
      <c r="D28" s="11">
        <v>-201</v>
      </c>
      <c r="E28" s="11">
        <v>-48</v>
      </c>
      <c r="F28" s="11">
        <v>8475</v>
      </c>
      <c r="G28" s="11">
        <v>4950</v>
      </c>
      <c r="H28" s="11">
        <v>-3526</v>
      </c>
      <c r="I28" s="11">
        <v>-42</v>
      </c>
      <c r="J28" s="11">
        <v>1135</v>
      </c>
      <c r="K28" s="11">
        <v>675</v>
      </c>
      <c r="L28" s="11">
        <v>-460</v>
      </c>
      <c r="M28" s="11">
        <v>-41</v>
      </c>
      <c r="N28" s="11">
        <v>1935</v>
      </c>
      <c r="O28" s="11">
        <v>1274</v>
      </c>
      <c r="P28" s="11">
        <v>-661</v>
      </c>
      <c r="Q28" s="11">
        <v>-34</v>
      </c>
    </row>
    <row r="29" spans="1:17" x14ac:dyDescent="0.3">
      <c r="A29" s="21" t="s">
        <v>32</v>
      </c>
      <c r="B29" s="11">
        <v>216</v>
      </c>
      <c r="C29" s="11">
        <v>228</v>
      </c>
      <c r="D29" s="11">
        <v>12</v>
      </c>
      <c r="E29" s="11">
        <v>5</v>
      </c>
      <c r="F29" s="11">
        <v>5518</v>
      </c>
      <c r="G29" s="11">
        <v>7048</v>
      </c>
      <c r="H29" s="11">
        <v>1531</v>
      </c>
      <c r="I29" s="11">
        <v>28</v>
      </c>
      <c r="J29" s="11">
        <v>375</v>
      </c>
      <c r="K29" s="11">
        <v>424</v>
      </c>
      <c r="L29" s="11">
        <v>49</v>
      </c>
      <c r="M29" s="11">
        <v>13</v>
      </c>
      <c r="N29" s="11">
        <v>656</v>
      </c>
      <c r="O29" s="11">
        <v>842</v>
      </c>
      <c r="P29" s="11">
        <v>187</v>
      </c>
      <c r="Q29" s="11">
        <v>28</v>
      </c>
    </row>
    <row r="30" spans="1:17" x14ac:dyDescent="0.3">
      <c r="A30" s="21" t="s">
        <v>33</v>
      </c>
      <c r="B30" s="11">
        <v>108</v>
      </c>
      <c r="C30" s="11">
        <v>65</v>
      </c>
      <c r="D30" s="11">
        <v>-43</v>
      </c>
      <c r="E30" s="11">
        <v>-40</v>
      </c>
      <c r="F30" s="11">
        <v>1034</v>
      </c>
      <c r="G30" s="11">
        <v>688</v>
      </c>
      <c r="H30" s="11">
        <v>-346</v>
      </c>
      <c r="I30" s="11">
        <v>-33</v>
      </c>
      <c r="J30" s="11">
        <v>236</v>
      </c>
      <c r="K30" s="11">
        <v>224</v>
      </c>
      <c r="L30" s="11">
        <v>-12</v>
      </c>
      <c r="M30" s="11">
        <v>-5</v>
      </c>
      <c r="N30" s="11">
        <v>422</v>
      </c>
      <c r="O30" s="11">
        <v>396</v>
      </c>
      <c r="P30" s="11">
        <v>-26</v>
      </c>
      <c r="Q30" s="11">
        <v>-6</v>
      </c>
    </row>
    <row r="31" spans="1:17" x14ac:dyDescent="0.3">
      <c r="A31" s="21" t="s">
        <v>34</v>
      </c>
      <c r="B31" s="11">
        <v>30</v>
      </c>
      <c r="C31" s="11">
        <v>22</v>
      </c>
      <c r="D31" s="11">
        <v>-7</v>
      </c>
      <c r="E31" s="11">
        <v>-25</v>
      </c>
      <c r="F31" s="11">
        <v>5893</v>
      </c>
      <c r="G31" s="11">
        <v>2174</v>
      </c>
      <c r="H31" s="11">
        <v>-3719</v>
      </c>
      <c r="I31" s="11">
        <v>-63</v>
      </c>
      <c r="J31" s="11">
        <v>547</v>
      </c>
      <c r="K31" s="11">
        <v>138</v>
      </c>
      <c r="L31" s="11">
        <v>-409</v>
      </c>
      <c r="M31" s="11">
        <v>-75</v>
      </c>
      <c r="N31" s="11">
        <v>620</v>
      </c>
      <c r="O31" s="11">
        <v>175</v>
      </c>
      <c r="P31" s="11">
        <v>-444</v>
      </c>
      <c r="Q31" s="11">
        <v>-72</v>
      </c>
    </row>
    <row r="32" spans="1:17" x14ac:dyDescent="0.3">
      <c r="A32" s="21" t="s">
        <v>35</v>
      </c>
      <c r="B32" s="11">
        <v>73</v>
      </c>
      <c r="C32" s="11">
        <v>30</v>
      </c>
      <c r="D32" s="11">
        <v>-43</v>
      </c>
      <c r="E32" s="11">
        <v>-59</v>
      </c>
      <c r="F32" s="11">
        <v>7518</v>
      </c>
      <c r="G32" s="11">
        <v>3979</v>
      </c>
      <c r="H32" s="11">
        <v>-3539</v>
      </c>
      <c r="I32" s="11">
        <v>-47</v>
      </c>
      <c r="J32" s="11">
        <v>1286</v>
      </c>
      <c r="K32" s="11">
        <v>544</v>
      </c>
      <c r="L32" s="11">
        <v>-742</v>
      </c>
      <c r="M32" s="11">
        <v>-58</v>
      </c>
      <c r="N32" s="11">
        <v>1494</v>
      </c>
      <c r="O32" s="11">
        <v>634</v>
      </c>
      <c r="P32" s="11">
        <v>-860</v>
      </c>
      <c r="Q32" s="11">
        <v>-58</v>
      </c>
    </row>
    <row r="33" spans="1:17" x14ac:dyDescent="0.3">
      <c r="A33" s="21" t="s">
        <v>36</v>
      </c>
      <c r="B33" s="40" t="s">
        <v>90</v>
      </c>
      <c r="C33" s="11">
        <v>9</v>
      </c>
      <c r="D33" s="40" t="s">
        <v>90</v>
      </c>
      <c r="E33" s="40" t="s">
        <v>90</v>
      </c>
      <c r="F33" s="40" t="s">
        <v>90</v>
      </c>
      <c r="G33" s="40" t="s">
        <v>90</v>
      </c>
      <c r="H33" s="40" t="s">
        <v>90</v>
      </c>
      <c r="I33" s="40" t="s">
        <v>90</v>
      </c>
      <c r="J33" s="40" t="s">
        <v>90</v>
      </c>
      <c r="K33" s="40" t="s">
        <v>90</v>
      </c>
      <c r="L33" s="40" t="s">
        <v>90</v>
      </c>
      <c r="M33" s="40" t="s">
        <v>90</v>
      </c>
      <c r="N33" s="40" t="s">
        <v>90</v>
      </c>
      <c r="O33" s="11">
        <v>51</v>
      </c>
      <c r="P33" s="40" t="s">
        <v>90</v>
      </c>
      <c r="Q33" s="40" t="s">
        <v>90</v>
      </c>
    </row>
    <row r="34" spans="1:17" s="23" customFormat="1" ht="15" x14ac:dyDescent="0.3">
      <c r="A34" s="22" t="s">
        <v>92</v>
      </c>
      <c r="B34" s="13">
        <v>863</v>
      </c>
      <c r="C34" s="13">
        <v>577</v>
      </c>
      <c r="D34" s="13">
        <v>-287</v>
      </c>
      <c r="E34" s="13">
        <v>-33</v>
      </c>
      <c r="F34" s="13">
        <v>29246</v>
      </c>
      <c r="G34" s="13">
        <v>19374</v>
      </c>
      <c r="H34" s="13">
        <v>-9871</v>
      </c>
      <c r="I34" s="13">
        <v>-34</v>
      </c>
      <c r="J34" s="13">
        <v>3647</v>
      </c>
      <c r="K34" s="13">
        <v>2043</v>
      </c>
      <c r="L34" s="13">
        <v>-1604</v>
      </c>
      <c r="M34" s="13">
        <v>-44</v>
      </c>
      <c r="N34" s="13">
        <v>5233</v>
      </c>
      <c r="O34" s="13">
        <v>3399</v>
      </c>
      <c r="P34" s="13">
        <v>-1834</v>
      </c>
      <c r="Q34" s="13">
        <v>-35</v>
      </c>
    </row>
    <row r="35" spans="1:17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6.2" x14ac:dyDescent="0.3">
      <c r="A36" s="4" t="s">
        <v>16</v>
      </c>
      <c r="B36" s="5"/>
      <c r="C36" s="5"/>
      <c r="D36" s="5"/>
      <c r="E36" s="5"/>
      <c r="F36" s="5"/>
      <c r="G36" s="5"/>
      <c r="H36" s="5"/>
      <c r="I36" s="5"/>
      <c r="J36" s="5"/>
      <c r="K36" s="3"/>
      <c r="L36" s="3"/>
      <c r="M36" s="3"/>
      <c r="N36" s="5"/>
      <c r="O36" s="3"/>
      <c r="P36" s="3"/>
      <c r="Q36" s="3"/>
    </row>
    <row r="37" spans="1:17" ht="15" customHeight="1" x14ac:dyDescent="0.3">
      <c r="A37" s="6"/>
      <c r="B37" s="45" t="s">
        <v>68</v>
      </c>
      <c r="C37" s="45"/>
      <c r="D37" s="46" t="s">
        <v>1</v>
      </c>
      <c r="E37" s="46"/>
      <c r="F37" s="46" t="s">
        <v>2</v>
      </c>
      <c r="G37" s="46"/>
      <c r="H37" s="45" t="s">
        <v>1</v>
      </c>
      <c r="I37" s="45"/>
      <c r="J37" s="46" t="s">
        <v>26</v>
      </c>
      <c r="K37" s="46"/>
      <c r="L37" s="45" t="s">
        <v>1</v>
      </c>
      <c r="M37" s="45"/>
      <c r="N37" s="46" t="s">
        <v>93</v>
      </c>
      <c r="O37" s="46"/>
      <c r="P37" s="45" t="s">
        <v>1</v>
      </c>
      <c r="Q37" s="45"/>
    </row>
    <row r="38" spans="1:17" x14ac:dyDescent="0.3">
      <c r="A38" s="6" t="s">
        <v>38</v>
      </c>
      <c r="B38" s="7">
        <v>43556</v>
      </c>
      <c r="C38" s="7">
        <v>45017</v>
      </c>
      <c r="D38" s="8" t="s">
        <v>4</v>
      </c>
      <c r="E38" s="9" t="s">
        <v>5</v>
      </c>
      <c r="F38" s="7">
        <v>43556</v>
      </c>
      <c r="G38" s="7">
        <v>45017</v>
      </c>
      <c r="H38" s="8" t="s">
        <v>4</v>
      </c>
      <c r="I38" s="9" t="s">
        <v>5</v>
      </c>
      <c r="J38" s="7">
        <v>43556</v>
      </c>
      <c r="K38" s="7">
        <v>45017</v>
      </c>
      <c r="L38" s="8" t="s">
        <v>28</v>
      </c>
      <c r="M38" s="9" t="s">
        <v>5</v>
      </c>
      <c r="N38" s="7">
        <v>43556</v>
      </c>
      <c r="O38" s="7">
        <v>45017</v>
      </c>
      <c r="P38" s="8" t="s">
        <v>28</v>
      </c>
      <c r="Q38" s="9" t="s">
        <v>5</v>
      </c>
    </row>
    <row r="39" spans="1:17" x14ac:dyDescent="0.3">
      <c r="A39" s="21" t="s">
        <v>31</v>
      </c>
      <c r="B39" s="11">
        <v>292</v>
      </c>
      <c r="C39" s="11">
        <v>188</v>
      </c>
      <c r="D39" s="11">
        <v>-103</v>
      </c>
      <c r="E39" s="11">
        <v>-35</v>
      </c>
      <c r="F39" s="11">
        <v>6046</v>
      </c>
      <c r="G39" s="11">
        <v>4446</v>
      </c>
      <c r="H39" s="11">
        <v>-1600</v>
      </c>
      <c r="I39" s="11">
        <v>-27</v>
      </c>
      <c r="J39" s="11">
        <v>815</v>
      </c>
      <c r="K39" s="11">
        <v>566</v>
      </c>
      <c r="L39" s="11">
        <v>-248</v>
      </c>
      <c r="M39" s="11">
        <v>-31</v>
      </c>
      <c r="N39" s="11">
        <v>1294</v>
      </c>
      <c r="O39" s="11">
        <v>946</v>
      </c>
      <c r="P39" s="11">
        <v>-348</v>
      </c>
      <c r="Q39" s="11">
        <v>-27</v>
      </c>
    </row>
    <row r="40" spans="1:17" x14ac:dyDescent="0.3">
      <c r="A40" s="21" t="s">
        <v>32</v>
      </c>
      <c r="B40" s="11">
        <v>227</v>
      </c>
      <c r="C40" s="11">
        <v>204</v>
      </c>
      <c r="D40" s="11">
        <v>-23</v>
      </c>
      <c r="E40" s="11">
        <v>-10</v>
      </c>
      <c r="F40" s="11">
        <v>6834</v>
      </c>
      <c r="G40" s="11">
        <v>4910</v>
      </c>
      <c r="H40" s="11">
        <v>-1924</v>
      </c>
      <c r="I40" s="11">
        <v>-28</v>
      </c>
      <c r="J40" s="11">
        <v>372</v>
      </c>
      <c r="K40" s="11">
        <v>364</v>
      </c>
      <c r="L40" s="11">
        <v>-8</v>
      </c>
      <c r="M40" s="11">
        <v>-2</v>
      </c>
      <c r="N40" s="11">
        <v>677</v>
      </c>
      <c r="O40" s="11">
        <v>734</v>
      </c>
      <c r="P40" s="11">
        <v>56</v>
      </c>
      <c r="Q40" s="11">
        <v>8</v>
      </c>
    </row>
    <row r="41" spans="1:17" x14ac:dyDescent="0.3">
      <c r="A41" s="21" t="s">
        <v>33</v>
      </c>
      <c r="B41" s="11">
        <v>81</v>
      </c>
      <c r="C41" s="11">
        <v>47</v>
      </c>
      <c r="D41" s="11">
        <v>-34</v>
      </c>
      <c r="E41" s="11">
        <v>-42</v>
      </c>
      <c r="F41" s="11">
        <v>1134</v>
      </c>
      <c r="G41" s="11">
        <v>573</v>
      </c>
      <c r="H41" s="11">
        <v>-561</v>
      </c>
      <c r="I41" s="11">
        <v>-49</v>
      </c>
      <c r="J41" s="11">
        <v>270</v>
      </c>
      <c r="K41" s="11">
        <v>115</v>
      </c>
      <c r="L41" s="11">
        <v>-156</v>
      </c>
      <c r="M41" s="11">
        <v>-58</v>
      </c>
      <c r="N41" s="11">
        <v>490</v>
      </c>
      <c r="O41" s="11">
        <v>218</v>
      </c>
      <c r="P41" s="11">
        <v>-272</v>
      </c>
      <c r="Q41" s="11">
        <v>-56</v>
      </c>
    </row>
    <row r="42" spans="1:17" x14ac:dyDescent="0.3">
      <c r="A42" s="21" t="s">
        <v>34</v>
      </c>
      <c r="B42" s="11">
        <v>16</v>
      </c>
      <c r="C42" s="11">
        <v>17</v>
      </c>
      <c r="D42" s="11">
        <v>0</v>
      </c>
      <c r="E42" s="11">
        <v>3</v>
      </c>
      <c r="F42" s="11">
        <v>2310</v>
      </c>
      <c r="G42" s="11">
        <v>1824</v>
      </c>
      <c r="H42" s="11">
        <v>-486</v>
      </c>
      <c r="I42" s="11">
        <v>-21</v>
      </c>
      <c r="J42" s="11">
        <v>158</v>
      </c>
      <c r="K42" s="11">
        <v>131</v>
      </c>
      <c r="L42" s="11">
        <v>-27</v>
      </c>
      <c r="M42" s="11">
        <v>-17</v>
      </c>
      <c r="N42" s="11">
        <v>186</v>
      </c>
      <c r="O42" s="11">
        <v>175</v>
      </c>
      <c r="P42" s="11">
        <v>-12</v>
      </c>
      <c r="Q42" s="11">
        <v>-6</v>
      </c>
    </row>
    <row r="43" spans="1:17" x14ac:dyDescent="0.3">
      <c r="A43" s="21" t="s">
        <v>35</v>
      </c>
      <c r="B43" s="11">
        <v>24</v>
      </c>
      <c r="C43" s="11">
        <v>27</v>
      </c>
      <c r="D43" s="11">
        <v>3</v>
      </c>
      <c r="E43" s="11">
        <v>12</v>
      </c>
      <c r="F43" s="11">
        <v>2509</v>
      </c>
      <c r="G43" s="11">
        <v>3755</v>
      </c>
      <c r="H43" s="11">
        <v>1246</v>
      </c>
      <c r="I43" s="11">
        <v>50</v>
      </c>
      <c r="J43" s="11">
        <v>402</v>
      </c>
      <c r="K43" s="11">
        <v>695</v>
      </c>
      <c r="L43" s="11">
        <v>294</v>
      </c>
      <c r="M43" s="11">
        <v>73</v>
      </c>
      <c r="N43" s="11">
        <v>445</v>
      </c>
      <c r="O43" s="11">
        <v>797</v>
      </c>
      <c r="P43" s="11">
        <v>353</v>
      </c>
      <c r="Q43" s="11">
        <v>79</v>
      </c>
    </row>
    <row r="44" spans="1:17" x14ac:dyDescent="0.3">
      <c r="A44" s="21" t="s">
        <v>36</v>
      </c>
      <c r="B44" s="40" t="s">
        <v>90</v>
      </c>
      <c r="C44" s="11">
        <v>8</v>
      </c>
      <c r="D44" s="40" t="s">
        <v>90</v>
      </c>
      <c r="E44" s="40" t="s">
        <v>90</v>
      </c>
      <c r="F44" s="40" t="s">
        <v>90</v>
      </c>
      <c r="G44" s="11">
        <v>458</v>
      </c>
      <c r="H44" s="40" t="s">
        <v>90</v>
      </c>
      <c r="I44" s="40" t="s">
        <v>90</v>
      </c>
      <c r="J44" s="40" t="s">
        <v>90</v>
      </c>
      <c r="K44" s="11">
        <v>42</v>
      </c>
      <c r="L44" s="40" t="s">
        <v>90</v>
      </c>
      <c r="M44" s="40" t="s">
        <v>90</v>
      </c>
      <c r="N44" s="40" t="s">
        <v>90</v>
      </c>
      <c r="O44" s="11">
        <v>60</v>
      </c>
      <c r="P44" s="40" t="s">
        <v>90</v>
      </c>
      <c r="Q44" s="40" t="s">
        <v>90</v>
      </c>
    </row>
    <row r="45" spans="1:17" s="23" customFormat="1" ht="15" x14ac:dyDescent="0.3">
      <c r="A45" s="22" t="s">
        <v>92</v>
      </c>
      <c r="B45" s="13">
        <v>658</v>
      </c>
      <c r="C45" s="13">
        <v>497</v>
      </c>
      <c r="D45" s="13">
        <v>-161</v>
      </c>
      <c r="E45" s="13">
        <v>-24</v>
      </c>
      <c r="F45" s="13">
        <v>19910</v>
      </c>
      <c r="G45" s="13">
        <v>15973</v>
      </c>
      <c r="H45" s="13">
        <v>-3937</v>
      </c>
      <c r="I45" s="13">
        <v>-20</v>
      </c>
      <c r="J45" s="13">
        <v>2109</v>
      </c>
      <c r="K45" s="13">
        <v>1915</v>
      </c>
      <c r="L45" s="13">
        <v>-194</v>
      </c>
      <c r="M45" s="13">
        <v>-9</v>
      </c>
      <c r="N45" s="13">
        <v>3218</v>
      </c>
      <c r="O45" s="13">
        <v>2943</v>
      </c>
      <c r="P45" s="13">
        <v>-275</v>
      </c>
      <c r="Q45" s="13">
        <v>-9</v>
      </c>
    </row>
    <row r="46" spans="1:17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6.2" x14ac:dyDescent="0.3">
      <c r="A47" s="4" t="s">
        <v>17</v>
      </c>
      <c r="B47" s="5"/>
      <c r="C47" s="5"/>
      <c r="D47" s="5"/>
      <c r="E47" s="5"/>
      <c r="F47" s="5"/>
      <c r="G47" s="5"/>
      <c r="H47" s="5"/>
      <c r="I47" s="5"/>
      <c r="J47" s="5"/>
      <c r="K47" s="3"/>
      <c r="L47" s="3"/>
      <c r="M47" s="3"/>
      <c r="N47" s="5"/>
      <c r="O47" s="3"/>
      <c r="P47" s="3"/>
      <c r="Q47" s="3"/>
    </row>
    <row r="48" spans="1:17" ht="15" customHeight="1" x14ac:dyDescent="0.3">
      <c r="A48" s="6"/>
      <c r="B48" s="45" t="s">
        <v>68</v>
      </c>
      <c r="C48" s="45"/>
      <c r="D48" s="46" t="s">
        <v>1</v>
      </c>
      <c r="E48" s="46"/>
      <c r="F48" s="46" t="s">
        <v>2</v>
      </c>
      <c r="G48" s="46"/>
      <c r="H48" s="45" t="s">
        <v>1</v>
      </c>
      <c r="I48" s="45"/>
      <c r="J48" s="46" t="s">
        <v>26</v>
      </c>
      <c r="K48" s="46"/>
      <c r="L48" s="45" t="s">
        <v>1</v>
      </c>
      <c r="M48" s="45"/>
      <c r="N48" s="46" t="s">
        <v>93</v>
      </c>
      <c r="O48" s="46"/>
      <c r="P48" s="45" t="s">
        <v>1</v>
      </c>
      <c r="Q48" s="45"/>
    </row>
    <row r="49" spans="1:17" x14ac:dyDescent="0.3">
      <c r="A49" s="6" t="s">
        <v>38</v>
      </c>
      <c r="B49" s="7">
        <v>43586</v>
      </c>
      <c r="C49" s="7">
        <v>45047</v>
      </c>
      <c r="D49" s="8" t="s">
        <v>4</v>
      </c>
      <c r="E49" s="9" t="s">
        <v>5</v>
      </c>
      <c r="F49" s="7">
        <v>43586</v>
      </c>
      <c r="G49" s="7">
        <v>45047</v>
      </c>
      <c r="H49" s="8" t="s">
        <v>4</v>
      </c>
      <c r="I49" s="9" t="s">
        <v>5</v>
      </c>
      <c r="J49" s="7">
        <v>43586</v>
      </c>
      <c r="K49" s="7">
        <v>45047</v>
      </c>
      <c r="L49" s="8" t="s">
        <v>28</v>
      </c>
      <c r="M49" s="9" t="s">
        <v>5</v>
      </c>
      <c r="N49" s="7">
        <v>43586</v>
      </c>
      <c r="O49" s="7">
        <v>45047</v>
      </c>
      <c r="P49" s="8" t="s">
        <v>28</v>
      </c>
      <c r="Q49" s="9" t="s">
        <v>5</v>
      </c>
    </row>
    <row r="50" spans="1:17" x14ac:dyDescent="0.3">
      <c r="A50" s="21" t="s">
        <v>31</v>
      </c>
      <c r="B50" s="11">
        <v>303</v>
      </c>
      <c r="C50" s="11">
        <v>177</v>
      </c>
      <c r="D50" s="11">
        <v>-126</v>
      </c>
      <c r="E50" s="11">
        <v>-41</v>
      </c>
      <c r="F50" s="11">
        <v>5935</v>
      </c>
      <c r="G50" s="11">
        <v>3839</v>
      </c>
      <c r="H50" s="11">
        <v>-2096</v>
      </c>
      <c r="I50" s="11">
        <v>-35</v>
      </c>
      <c r="J50" s="11">
        <v>688</v>
      </c>
      <c r="K50" s="11">
        <v>523</v>
      </c>
      <c r="L50" s="11">
        <v>-164</v>
      </c>
      <c r="M50" s="11">
        <v>-24</v>
      </c>
      <c r="N50" s="11">
        <v>1100</v>
      </c>
      <c r="O50" s="11">
        <v>831</v>
      </c>
      <c r="P50" s="11">
        <v>-269</v>
      </c>
      <c r="Q50" s="11">
        <v>-24</v>
      </c>
    </row>
    <row r="51" spans="1:17" x14ac:dyDescent="0.3">
      <c r="A51" s="21" t="s">
        <v>32</v>
      </c>
      <c r="B51" s="11">
        <v>203</v>
      </c>
      <c r="C51" s="11">
        <v>173</v>
      </c>
      <c r="D51" s="11">
        <v>-30</v>
      </c>
      <c r="E51" s="11">
        <v>-15</v>
      </c>
      <c r="F51" s="11">
        <v>6276</v>
      </c>
      <c r="G51" s="11">
        <v>5072</v>
      </c>
      <c r="H51" s="11">
        <v>-1204</v>
      </c>
      <c r="I51" s="11">
        <v>-19</v>
      </c>
      <c r="J51" s="11">
        <v>326</v>
      </c>
      <c r="K51" s="11">
        <v>246</v>
      </c>
      <c r="L51" s="11">
        <v>-80</v>
      </c>
      <c r="M51" s="11">
        <v>-25</v>
      </c>
      <c r="N51" s="11">
        <v>553</v>
      </c>
      <c r="O51" s="11">
        <v>543</v>
      </c>
      <c r="P51" s="11">
        <v>-11</v>
      </c>
      <c r="Q51" s="11">
        <v>-2</v>
      </c>
    </row>
    <row r="52" spans="1:17" x14ac:dyDescent="0.3">
      <c r="A52" s="21" t="s">
        <v>33</v>
      </c>
      <c r="B52" s="11">
        <v>87</v>
      </c>
      <c r="C52" s="11">
        <v>71</v>
      </c>
      <c r="D52" s="11">
        <v>-16</v>
      </c>
      <c r="E52" s="11">
        <v>-18</v>
      </c>
      <c r="F52" s="11">
        <v>856</v>
      </c>
      <c r="G52" s="11">
        <v>626</v>
      </c>
      <c r="H52" s="11">
        <v>-230</v>
      </c>
      <c r="I52" s="11">
        <v>-27</v>
      </c>
      <c r="J52" s="11">
        <v>185</v>
      </c>
      <c r="K52" s="11">
        <v>187</v>
      </c>
      <c r="L52" s="11">
        <v>2</v>
      </c>
      <c r="M52" s="11">
        <v>1</v>
      </c>
      <c r="N52" s="11">
        <v>376</v>
      </c>
      <c r="O52" s="11">
        <v>367</v>
      </c>
      <c r="P52" s="11">
        <v>-9</v>
      </c>
      <c r="Q52" s="11">
        <v>-2</v>
      </c>
    </row>
    <row r="53" spans="1:17" x14ac:dyDescent="0.3">
      <c r="A53" s="21" t="s">
        <v>34</v>
      </c>
      <c r="B53" s="11">
        <v>16</v>
      </c>
      <c r="C53" s="11">
        <v>20</v>
      </c>
      <c r="D53" s="11">
        <v>4</v>
      </c>
      <c r="E53" s="11">
        <v>24</v>
      </c>
      <c r="F53" s="11">
        <v>2523</v>
      </c>
      <c r="G53" s="11">
        <v>2570</v>
      </c>
      <c r="H53" s="11">
        <v>47</v>
      </c>
      <c r="I53" s="11">
        <v>2</v>
      </c>
      <c r="J53" s="11">
        <v>167</v>
      </c>
      <c r="K53" s="11">
        <v>178</v>
      </c>
      <c r="L53" s="11">
        <v>11</v>
      </c>
      <c r="M53" s="11">
        <v>7</v>
      </c>
      <c r="N53" s="11">
        <v>208</v>
      </c>
      <c r="O53" s="11">
        <v>237</v>
      </c>
      <c r="P53" s="11">
        <v>29</v>
      </c>
      <c r="Q53" s="11">
        <v>14</v>
      </c>
    </row>
    <row r="54" spans="1:17" x14ac:dyDescent="0.3">
      <c r="A54" s="21" t="s">
        <v>35</v>
      </c>
      <c r="B54" s="11">
        <v>22</v>
      </c>
      <c r="C54" s="11">
        <v>24</v>
      </c>
      <c r="D54" s="11">
        <v>2</v>
      </c>
      <c r="E54" s="11">
        <v>8</v>
      </c>
      <c r="F54" s="11">
        <v>2424</v>
      </c>
      <c r="G54" s="11">
        <v>3239</v>
      </c>
      <c r="H54" s="11">
        <v>815</v>
      </c>
      <c r="I54" s="11">
        <v>34</v>
      </c>
      <c r="J54" s="11">
        <v>349</v>
      </c>
      <c r="K54" s="11">
        <v>541</v>
      </c>
      <c r="L54" s="11">
        <v>193</v>
      </c>
      <c r="M54" s="11">
        <v>55</v>
      </c>
      <c r="N54" s="11">
        <v>383</v>
      </c>
      <c r="O54" s="11">
        <v>611</v>
      </c>
      <c r="P54" s="11">
        <v>228</v>
      </c>
      <c r="Q54" s="11">
        <v>59</v>
      </c>
    </row>
    <row r="55" spans="1:17" x14ac:dyDescent="0.3">
      <c r="A55" s="21" t="s">
        <v>36</v>
      </c>
      <c r="B55" s="11">
        <v>15</v>
      </c>
      <c r="C55" s="40" t="s">
        <v>90</v>
      </c>
      <c r="D55" s="40" t="s">
        <v>90</v>
      </c>
      <c r="E55" s="40" t="s">
        <v>90</v>
      </c>
      <c r="F55" s="40" t="s">
        <v>90</v>
      </c>
      <c r="G55" s="40" t="s">
        <v>90</v>
      </c>
      <c r="H55" s="40" t="s">
        <v>90</v>
      </c>
      <c r="I55" s="40" t="s">
        <v>90</v>
      </c>
      <c r="J55" s="11">
        <v>62</v>
      </c>
      <c r="K55" s="40" t="s">
        <v>90</v>
      </c>
      <c r="L55" s="40" t="s">
        <v>90</v>
      </c>
      <c r="M55" s="40" t="s">
        <v>90</v>
      </c>
      <c r="N55" s="11">
        <v>98</v>
      </c>
      <c r="O55" s="40" t="s">
        <v>90</v>
      </c>
      <c r="P55" s="40" t="s">
        <v>90</v>
      </c>
      <c r="Q55" s="40" t="s">
        <v>90</v>
      </c>
    </row>
    <row r="56" spans="1:17" s="23" customFormat="1" ht="15" x14ac:dyDescent="0.3">
      <c r="A56" s="22" t="s">
        <v>92</v>
      </c>
      <c r="B56" s="13">
        <v>652</v>
      </c>
      <c r="C56" s="13">
        <v>481</v>
      </c>
      <c r="D56" s="13">
        <v>-172</v>
      </c>
      <c r="E56" s="13">
        <v>-26</v>
      </c>
      <c r="F56" s="13">
        <v>18679</v>
      </c>
      <c r="G56" s="13">
        <v>15660</v>
      </c>
      <c r="H56" s="13">
        <v>-3019</v>
      </c>
      <c r="I56" s="13">
        <v>-16</v>
      </c>
      <c r="J56" s="13">
        <v>1777</v>
      </c>
      <c r="K56" s="13">
        <v>1696</v>
      </c>
      <c r="L56" s="13">
        <v>-82</v>
      </c>
      <c r="M56" s="13">
        <v>-5</v>
      </c>
      <c r="N56" s="13">
        <v>2731</v>
      </c>
      <c r="O56" s="13">
        <v>2635</v>
      </c>
      <c r="P56" s="13">
        <v>-95</v>
      </c>
      <c r="Q56" s="13">
        <v>-3</v>
      </c>
    </row>
    <row r="57" spans="1:17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x14ac:dyDescent="0.3">
      <c r="A59" s="14" t="s">
        <v>18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3">
      <c r="A60" s="1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x14ac:dyDescent="0.3">
      <c r="A61" s="15" t="s">
        <v>19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x14ac:dyDescent="0.3">
      <c r="A62" s="38" t="s">
        <v>77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x14ac:dyDescent="0.3">
      <c r="A63" s="17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 ht="15" customHeight="1" x14ac:dyDescent="0.3">
      <c r="A64" s="47" t="s">
        <v>83</v>
      </c>
      <c r="B64" s="47"/>
      <c r="C64" s="47"/>
      <c r="D64" s="47"/>
      <c r="E64" s="47"/>
      <c r="F64" s="47"/>
      <c r="G64" s="47"/>
      <c r="H64" s="47"/>
      <c r="I64" s="47"/>
      <c r="J64" s="47"/>
      <c r="K64" s="33"/>
      <c r="L64" s="33"/>
      <c r="M64" s="33"/>
      <c r="N64" s="33"/>
      <c r="O64" s="33"/>
      <c r="P64" s="33"/>
      <c r="Q64" s="33"/>
    </row>
    <row r="65" spans="1:17" ht="30" customHeight="1" x14ac:dyDescent="0.3">
      <c r="A65" s="43" t="s">
        <v>78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</row>
    <row r="66" spans="1:17" x14ac:dyDescent="0.3">
      <c r="A66" s="33"/>
      <c r="B66" s="33"/>
      <c r="C66" s="33"/>
      <c r="D66" s="33"/>
      <c r="E66" s="36"/>
      <c r="F66" s="33"/>
      <c r="G66" s="33"/>
      <c r="H66" s="33"/>
      <c r="I66" s="36"/>
      <c r="J66" s="33"/>
      <c r="K66" s="33"/>
      <c r="L66" s="33"/>
      <c r="M66" s="33"/>
      <c r="N66" s="33"/>
      <c r="O66" s="33"/>
      <c r="P66" s="33"/>
      <c r="Q66" s="33"/>
    </row>
    <row r="67" spans="1:17" x14ac:dyDescent="0.3">
      <c r="A67" s="33" t="s">
        <v>82</v>
      </c>
      <c r="B67" s="33"/>
      <c r="C67" s="33"/>
      <c r="D67" s="33"/>
      <c r="E67" s="36"/>
      <c r="F67" s="33"/>
      <c r="G67" s="33"/>
      <c r="H67" s="33"/>
      <c r="I67" s="36"/>
      <c r="J67" s="33"/>
      <c r="K67" s="33"/>
      <c r="L67" s="33"/>
      <c r="M67" s="33"/>
      <c r="N67" s="33"/>
      <c r="O67" s="33"/>
      <c r="P67" s="33"/>
      <c r="Q67" s="33"/>
    </row>
    <row r="68" spans="1:17" x14ac:dyDescent="0.3">
      <c r="A68" s="37" t="s">
        <v>30</v>
      </c>
      <c r="B68" s="33"/>
      <c r="C68" s="33"/>
      <c r="D68" s="33"/>
      <c r="E68" s="36"/>
      <c r="F68" s="33"/>
      <c r="G68" s="33"/>
      <c r="H68" s="33"/>
      <c r="I68" s="36"/>
      <c r="J68" s="33"/>
      <c r="K68" s="33"/>
      <c r="L68" s="33"/>
      <c r="M68" s="33"/>
      <c r="N68" s="33"/>
      <c r="O68" s="33"/>
      <c r="P68" s="33"/>
      <c r="Q68" s="33"/>
    </row>
    <row r="69" spans="1:17" x14ac:dyDescent="0.3">
      <c r="A69" s="10"/>
    </row>
  </sheetData>
  <mergeCells count="42">
    <mergeCell ref="P48:Q48"/>
    <mergeCell ref="B48:C48"/>
    <mergeCell ref="D48:E48"/>
    <mergeCell ref="F48:G48"/>
    <mergeCell ref="H48:I48"/>
    <mergeCell ref="J48:K48"/>
    <mergeCell ref="P26:Q26"/>
    <mergeCell ref="B37:C37"/>
    <mergeCell ref="D37:E37"/>
    <mergeCell ref="F37:G37"/>
    <mergeCell ref="H37:I37"/>
    <mergeCell ref="J37:K37"/>
    <mergeCell ref="L37:M37"/>
    <mergeCell ref="N37:O37"/>
    <mergeCell ref="P37:Q37"/>
    <mergeCell ref="B26:C26"/>
    <mergeCell ref="D26:E26"/>
    <mergeCell ref="F26:G26"/>
    <mergeCell ref="H26:I26"/>
    <mergeCell ref="J26:K26"/>
    <mergeCell ref="P15:Q15"/>
    <mergeCell ref="B4:C4"/>
    <mergeCell ref="D4:E4"/>
    <mergeCell ref="F4:G4"/>
    <mergeCell ref="H4:I4"/>
    <mergeCell ref="J4:K4"/>
    <mergeCell ref="A65:Q65"/>
    <mergeCell ref="A64:J64"/>
    <mergeCell ref="L4:M4"/>
    <mergeCell ref="L26:M26"/>
    <mergeCell ref="N4:O4"/>
    <mergeCell ref="L48:M48"/>
    <mergeCell ref="N26:O26"/>
    <mergeCell ref="N48:O48"/>
    <mergeCell ref="P4:Q4"/>
    <mergeCell ref="B15:C15"/>
    <mergeCell ref="D15:E15"/>
    <mergeCell ref="F15:G15"/>
    <mergeCell ref="H15:I15"/>
    <mergeCell ref="J15:K15"/>
    <mergeCell ref="L15:M15"/>
    <mergeCell ref="N15:O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B49F-AF04-48F9-A31F-57397849B9B1}">
  <dimension ref="A2:M81"/>
  <sheetViews>
    <sheetView zoomScaleNormal="100" workbookViewId="0">
      <pane ySplit="2" topLeftCell="A54" activePane="bottomLeft" state="frozen"/>
      <selection activeCell="A63" sqref="A63:XFD145"/>
      <selection pane="bottomLeft"/>
    </sheetView>
  </sheetViews>
  <sheetFormatPr defaultRowHeight="14.4" x14ac:dyDescent="0.3"/>
  <cols>
    <col min="1" max="1" width="31.44140625" customWidth="1"/>
    <col min="2" max="13" width="12.6640625" customWidth="1"/>
  </cols>
  <sheetData>
    <row r="2" spans="1:13" ht="16.2" x14ac:dyDescent="0.3">
      <c r="A2" s="1" t="s">
        <v>73</v>
      </c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</row>
    <row r="3" spans="1:13" ht="16.2" x14ac:dyDescent="0.3">
      <c r="A3" s="4" t="s">
        <v>0</v>
      </c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</row>
    <row r="4" spans="1:13" ht="30" customHeight="1" x14ac:dyDescent="0.3">
      <c r="A4" s="6"/>
      <c r="B4" s="45" t="s">
        <v>94</v>
      </c>
      <c r="C4" s="45"/>
      <c r="D4" s="46" t="s">
        <v>1</v>
      </c>
      <c r="E4" s="46"/>
      <c r="F4" s="45" t="s">
        <v>72</v>
      </c>
      <c r="G4" s="45"/>
      <c r="H4" s="45" t="s">
        <v>1</v>
      </c>
      <c r="I4" s="45"/>
      <c r="J4" s="46" t="s">
        <v>84</v>
      </c>
      <c r="K4" s="46"/>
      <c r="L4" s="45" t="s">
        <v>1</v>
      </c>
      <c r="M4" s="45"/>
    </row>
    <row r="5" spans="1:13" x14ac:dyDescent="0.3">
      <c r="A5" s="6" t="s">
        <v>3</v>
      </c>
      <c r="B5" s="7">
        <v>43466</v>
      </c>
      <c r="C5" s="7">
        <v>44927</v>
      </c>
      <c r="D5" s="8" t="s">
        <v>4</v>
      </c>
      <c r="E5" s="9" t="s">
        <v>5</v>
      </c>
      <c r="F5" s="7">
        <v>43466</v>
      </c>
      <c r="G5" s="7">
        <v>44927</v>
      </c>
      <c r="H5" s="8" t="s">
        <v>4</v>
      </c>
      <c r="I5" s="9" t="s">
        <v>5</v>
      </c>
      <c r="J5" s="7">
        <v>43466</v>
      </c>
      <c r="K5" s="7">
        <v>44927</v>
      </c>
      <c r="L5" s="8" t="s">
        <v>4</v>
      </c>
      <c r="M5" s="9" t="s">
        <v>5</v>
      </c>
    </row>
    <row r="6" spans="1:13" x14ac:dyDescent="0.3">
      <c r="A6" s="10" t="s">
        <v>6</v>
      </c>
      <c r="B6" s="11">
        <v>383</v>
      </c>
      <c r="C6" s="11">
        <v>202</v>
      </c>
      <c r="D6" s="11">
        <v>-181</v>
      </c>
      <c r="E6" s="11">
        <v>-47</v>
      </c>
      <c r="F6" s="11">
        <v>12314</v>
      </c>
      <c r="G6" s="11">
        <v>6240</v>
      </c>
      <c r="H6" s="11">
        <v>-6073</v>
      </c>
      <c r="I6" s="11">
        <v>-49</v>
      </c>
      <c r="J6" s="11">
        <v>1551</v>
      </c>
      <c r="K6" s="11">
        <v>672</v>
      </c>
      <c r="L6" s="11">
        <v>-879</v>
      </c>
      <c r="M6" s="11">
        <v>-57</v>
      </c>
    </row>
    <row r="7" spans="1:13" x14ac:dyDescent="0.3">
      <c r="A7" s="10" t="s">
        <v>7</v>
      </c>
      <c r="B7" s="11">
        <v>276</v>
      </c>
      <c r="C7" s="11">
        <v>110</v>
      </c>
      <c r="D7" s="11">
        <v>-166</v>
      </c>
      <c r="E7" s="11">
        <v>-60</v>
      </c>
      <c r="F7" s="11">
        <v>8227</v>
      </c>
      <c r="G7" s="11">
        <v>3299</v>
      </c>
      <c r="H7" s="11">
        <v>-4928</v>
      </c>
      <c r="I7" s="11">
        <v>-60</v>
      </c>
      <c r="J7" s="11">
        <v>1134</v>
      </c>
      <c r="K7" s="11">
        <v>424</v>
      </c>
      <c r="L7" s="11">
        <v>-710</v>
      </c>
      <c r="M7" s="11">
        <v>-63</v>
      </c>
    </row>
    <row r="8" spans="1:13" x14ac:dyDescent="0.3">
      <c r="A8" s="10" t="s">
        <v>8</v>
      </c>
      <c r="B8" s="11">
        <v>226</v>
      </c>
      <c r="C8" s="11">
        <v>105</v>
      </c>
      <c r="D8" s="11">
        <v>-121</v>
      </c>
      <c r="E8" s="11">
        <v>-54</v>
      </c>
      <c r="F8" s="11">
        <v>6308</v>
      </c>
      <c r="G8" s="11">
        <v>3266</v>
      </c>
      <c r="H8" s="11">
        <v>-3042</v>
      </c>
      <c r="I8" s="11">
        <v>-48</v>
      </c>
      <c r="J8" s="11">
        <v>670</v>
      </c>
      <c r="K8" s="11">
        <v>401</v>
      </c>
      <c r="L8" s="11">
        <v>-269</v>
      </c>
      <c r="M8" s="11">
        <v>-40</v>
      </c>
    </row>
    <row r="9" spans="1:13" x14ac:dyDescent="0.3">
      <c r="A9" s="10" t="s">
        <v>9</v>
      </c>
      <c r="B9" s="11">
        <v>49</v>
      </c>
      <c r="C9" s="11">
        <v>39</v>
      </c>
      <c r="D9" s="11">
        <v>-10</v>
      </c>
      <c r="E9" s="11">
        <v>-20</v>
      </c>
      <c r="F9" s="11">
        <v>1647</v>
      </c>
      <c r="G9" s="40" t="s">
        <v>90</v>
      </c>
      <c r="H9" s="40" t="s">
        <v>90</v>
      </c>
      <c r="I9" s="40" t="s">
        <v>90</v>
      </c>
      <c r="J9" s="11">
        <v>225</v>
      </c>
      <c r="K9" s="11">
        <v>79</v>
      </c>
      <c r="L9" s="11">
        <v>-146</v>
      </c>
      <c r="M9" s="11">
        <v>-65</v>
      </c>
    </row>
    <row r="10" spans="1:13" x14ac:dyDescent="0.3">
      <c r="A10" s="10" t="s">
        <v>10</v>
      </c>
      <c r="B10" s="11">
        <v>86</v>
      </c>
      <c r="C10" s="11">
        <v>58</v>
      </c>
      <c r="D10" s="11">
        <v>-28</v>
      </c>
      <c r="E10" s="11">
        <v>-32</v>
      </c>
      <c r="F10" s="11">
        <v>2838</v>
      </c>
      <c r="G10" s="11">
        <v>2297</v>
      </c>
      <c r="H10" s="11">
        <v>-541</v>
      </c>
      <c r="I10" s="11">
        <v>-19</v>
      </c>
      <c r="J10" s="11">
        <v>234</v>
      </c>
      <c r="K10" s="11">
        <v>205</v>
      </c>
      <c r="L10" s="11">
        <v>-30</v>
      </c>
      <c r="M10" s="11">
        <v>-13</v>
      </c>
    </row>
    <row r="11" spans="1:13" x14ac:dyDescent="0.3">
      <c r="A11" s="10" t="s">
        <v>11</v>
      </c>
      <c r="B11" s="11">
        <v>35</v>
      </c>
      <c r="C11" s="11">
        <v>15</v>
      </c>
      <c r="D11" s="11">
        <v>-20</v>
      </c>
      <c r="E11" s="11">
        <v>-57</v>
      </c>
      <c r="F11" s="11">
        <v>684</v>
      </c>
      <c r="G11" s="40" t="s">
        <v>90</v>
      </c>
      <c r="H11" s="40" t="s">
        <v>90</v>
      </c>
      <c r="I11" s="40" t="s">
        <v>90</v>
      </c>
      <c r="J11" s="40" t="s">
        <v>90</v>
      </c>
      <c r="K11" s="40" t="s">
        <v>90</v>
      </c>
      <c r="L11" s="40" t="s">
        <v>90</v>
      </c>
      <c r="M11" s="40" t="s">
        <v>90</v>
      </c>
    </row>
    <row r="12" spans="1:13" x14ac:dyDescent="0.3">
      <c r="A12" s="10" t="s">
        <v>12</v>
      </c>
      <c r="B12" s="11">
        <v>21</v>
      </c>
      <c r="C12" s="11">
        <v>7</v>
      </c>
      <c r="D12" s="11">
        <v>-15</v>
      </c>
      <c r="E12" s="11">
        <v>-69</v>
      </c>
      <c r="F12" s="40" t="s">
        <v>90</v>
      </c>
      <c r="G12" s="40" t="s">
        <v>90</v>
      </c>
      <c r="H12" s="40" t="s">
        <v>90</v>
      </c>
      <c r="I12" s="40" t="s">
        <v>90</v>
      </c>
      <c r="J12" s="40" t="s">
        <v>90</v>
      </c>
      <c r="K12" s="40" t="s">
        <v>90</v>
      </c>
      <c r="L12" s="40" t="s">
        <v>90</v>
      </c>
      <c r="M12" s="40" t="s">
        <v>90</v>
      </c>
    </row>
    <row r="13" spans="1:13" x14ac:dyDescent="0.3">
      <c r="A13" s="10" t="s">
        <v>13</v>
      </c>
      <c r="B13" s="11">
        <v>32</v>
      </c>
      <c r="C13" s="11">
        <v>11</v>
      </c>
      <c r="D13" s="11">
        <v>-21</v>
      </c>
      <c r="E13" s="11">
        <v>-65</v>
      </c>
      <c r="F13" s="11">
        <v>912</v>
      </c>
      <c r="G13" s="40" t="s">
        <v>90</v>
      </c>
      <c r="H13" s="40" t="s">
        <v>90</v>
      </c>
      <c r="I13" s="40" t="s">
        <v>90</v>
      </c>
      <c r="J13" s="40" t="s">
        <v>90</v>
      </c>
      <c r="K13" s="40" t="s">
        <v>90</v>
      </c>
      <c r="L13" s="40" t="s">
        <v>90</v>
      </c>
      <c r="M13" s="40" t="s">
        <v>90</v>
      </c>
    </row>
    <row r="14" spans="1:13" s="23" customFormat="1" x14ac:dyDescent="0.3">
      <c r="A14" s="20" t="s">
        <v>37</v>
      </c>
      <c r="B14" s="13">
        <v>716</v>
      </c>
      <c r="C14" s="13">
        <v>385</v>
      </c>
      <c r="D14" s="13">
        <v>-332</v>
      </c>
      <c r="E14" s="13">
        <v>-46</v>
      </c>
      <c r="F14" s="13">
        <v>33455</v>
      </c>
      <c r="G14" s="13">
        <v>17186</v>
      </c>
      <c r="H14" s="13">
        <v>-16269</v>
      </c>
      <c r="I14" s="13">
        <v>-49</v>
      </c>
      <c r="J14" s="13">
        <v>4029</v>
      </c>
      <c r="K14" s="13">
        <v>1859</v>
      </c>
      <c r="L14" s="13">
        <v>-2170</v>
      </c>
      <c r="M14" s="13">
        <v>-54</v>
      </c>
    </row>
    <row r="15" spans="1:13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6.2" x14ac:dyDescent="0.3">
      <c r="A16" s="4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3"/>
      <c r="L16" s="3"/>
      <c r="M16" s="3"/>
    </row>
    <row r="17" spans="1:13" ht="30" customHeight="1" x14ac:dyDescent="0.3">
      <c r="A17" s="6"/>
      <c r="B17" s="45" t="s">
        <v>94</v>
      </c>
      <c r="C17" s="45"/>
      <c r="D17" s="46" t="s">
        <v>1</v>
      </c>
      <c r="E17" s="46"/>
      <c r="F17" s="45" t="s">
        <v>72</v>
      </c>
      <c r="G17" s="45"/>
      <c r="H17" s="45" t="s">
        <v>1</v>
      </c>
      <c r="I17" s="45"/>
      <c r="J17" s="46" t="s">
        <v>84</v>
      </c>
      <c r="K17" s="46"/>
      <c r="L17" s="45" t="s">
        <v>1</v>
      </c>
      <c r="M17" s="45"/>
    </row>
    <row r="18" spans="1:13" x14ac:dyDescent="0.3">
      <c r="A18" s="6" t="s">
        <v>3</v>
      </c>
      <c r="B18" s="7">
        <v>43497</v>
      </c>
      <c r="C18" s="7">
        <v>44958</v>
      </c>
      <c r="D18" s="8" t="s">
        <v>4</v>
      </c>
      <c r="E18" s="9" t="s">
        <v>5</v>
      </c>
      <c r="F18" s="7">
        <v>43497</v>
      </c>
      <c r="G18" s="7">
        <v>44958</v>
      </c>
      <c r="H18" s="8" t="s">
        <v>4</v>
      </c>
      <c r="I18" s="9" t="s">
        <v>5</v>
      </c>
      <c r="J18" s="7">
        <v>43497</v>
      </c>
      <c r="K18" s="7">
        <v>44958</v>
      </c>
      <c r="L18" s="8" t="s">
        <v>4</v>
      </c>
      <c r="M18" s="9" t="s">
        <v>5</v>
      </c>
    </row>
    <row r="19" spans="1:13" x14ac:dyDescent="0.3">
      <c r="A19" s="10" t="s">
        <v>6</v>
      </c>
      <c r="B19" s="11">
        <v>399</v>
      </c>
      <c r="C19" s="11">
        <v>326</v>
      </c>
      <c r="D19" s="11">
        <v>-73</v>
      </c>
      <c r="E19" s="11">
        <v>-18</v>
      </c>
      <c r="F19" s="11">
        <v>10448</v>
      </c>
      <c r="G19" s="11">
        <v>9639</v>
      </c>
      <c r="H19" s="11">
        <v>-809</v>
      </c>
      <c r="I19" s="11">
        <v>-8</v>
      </c>
      <c r="J19" s="11">
        <v>1419</v>
      </c>
      <c r="K19" s="11">
        <v>1476</v>
      </c>
      <c r="L19" s="11">
        <v>58</v>
      </c>
      <c r="M19" s="11">
        <v>4</v>
      </c>
    </row>
    <row r="20" spans="1:13" x14ac:dyDescent="0.3">
      <c r="A20" s="10" t="s">
        <v>7</v>
      </c>
      <c r="B20" s="11">
        <v>287</v>
      </c>
      <c r="C20" s="11">
        <v>177</v>
      </c>
      <c r="D20" s="11">
        <v>-110</v>
      </c>
      <c r="E20" s="11">
        <v>-38</v>
      </c>
      <c r="F20" s="11">
        <v>8646</v>
      </c>
      <c r="G20" s="40" t="s">
        <v>90</v>
      </c>
      <c r="H20" s="40" t="s">
        <v>90</v>
      </c>
      <c r="I20" s="40" t="s">
        <v>90</v>
      </c>
      <c r="J20" s="11">
        <v>1066</v>
      </c>
      <c r="K20" s="11">
        <v>681</v>
      </c>
      <c r="L20" s="11">
        <v>-385</v>
      </c>
      <c r="M20" s="11">
        <v>-36</v>
      </c>
    </row>
    <row r="21" spans="1:13" x14ac:dyDescent="0.3">
      <c r="A21" s="10" t="s">
        <v>8</v>
      </c>
      <c r="B21" s="11">
        <v>233</v>
      </c>
      <c r="C21" s="11">
        <v>158</v>
      </c>
      <c r="D21" s="11">
        <v>-76</v>
      </c>
      <c r="E21" s="11">
        <v>-32</v>
      </c>
      <c r="F21" s="11">
        <v>5340</v>
      </c>
      <c r="G21" s="11">
        <v>5638</v>
      </c>
      <c r="H21" s="11">
        <v>298</v>
      </c>
      <c r="I21" s="11">
        <v>6</v>
      </c>
      <c r="J21" s="11">
        <v>685</v>
      </c>
      <c r="K21" s="11">
        <v>659</v>
      </c>
      <c r="L21" s="11">
        <v>-26</v>
      </c>
      <c r="M21" s="11">
        <v>-4</v>
      </c>
    </row>
    <row r="22" spans="1:13" x14ac:dyDescent="0.3">
      <c r="A22" s="10" t="s">
        <v>9</v>
      </c>
      <c r="B22" s="11">
        <v>44</v>
      </c>
      <c r="C22" s="11">
        <v>42</v>
      </c>
      <c r="D22" s="11">
        <v>-2</v>
      </c>
      <c r="E22" s="11">
        <v>-4</v>
      </c>
      <c r="F22" s="11">
        <v>1131</v>
      </c>
      <c r="G22" s="40" t="s">
        <v>90</v>
      </c>
      <c r="H22" s="40" t="s">
        <v>90</v>
      </c>
      <c r="I22" s="40" t="s">
        <v>90</v>
      </c>
      <c r="J22" s="11">
        <v>132</v>
      </c>
      <c r="K22" s="40" t="s">
        <v>90</v>
      </c>
      <c r="L22" s="40" t="s">
        <v>90</v>
      </c>
      <c r="M22" s="40" t="s">
        <v>90</v>
      </c>
    </row>
    <row r="23" spans="1:13" x14ac:dyDescent="0.3">
      <c r="A23" s="10" t="s">
        <v>10</v>
      </c>
      <c r="B23" s="11">
        <v>72</v>
      </c>
      <c r="C23" s="11">
        <v>69</v>
      </c>
      <c r="D23" s="11">
        <v>-4</v>
      </c>
      <c r="E23" s="11">
        <v>-5</v>
      </c>
      <c r="F23" s="11">
        <v>2254</v>
      </c>
      <c r="G23" s="11">
        <v>2745</v>
      </c>
      <c r="H23" s="11">
        <v>491</v>
      </c>
      <c r="I23" s="11">
        <v>22</v>
      </c>
      <c r="J23" s="11">
        <v>269</v>
      </c>
      <c r="K23" s="11">
        <v>238</v>
      </c>
      <c r="L23" s="11">
        <v>-31</v>
      </c>
      <c r="M23" s="11">
        <v>-11</v>
      </c>
    </row>
    <row r="24" spans="1:13" x14ac:dyDescent="0.3">
      <c r="A24" s="10" t="s">
        <v>11</v>
      </c>
      <c r="B24" s="11">
        <v>36</v>
      </c>
      <c r="C24" s="11">
        <v>25</v>
      </c>
      <c r="D24" s="11">
        <v>-11</v>
      </c>
      <c r="E24" s="11">
        <v>-31</v>
      </c>
      <c r="F24" s="11">
        <v>406</v>
      </c>
      <c r="G24" s="40" t="s">
        <v>90</v>
      </c>
      <c r="H24" s="40" t="s">
        <v>90</v>
      </c>
      <c r="I24" s="40" t="s">
        <v>90</v>
      </c>
      <c r="J24" s="11">
        <v>60</v>
      </c>
      <c r="K24" s="40" t="s">
        <v>90</v>
      </c>
      <c r="L24" s="40" t="s">
        <v>90</v>
      </c>
      <c r="M24" s="40" t="s">
        <v>90</v>
      </c>
    </row>
    <row r="25" spans="1:13" x14ac:dyDescent="0.3">
      <c r="A25" s="10" t="s">
        <v>12</v>
      </c>
      <c r="B25" s="11">
        <v>19</v>
      </c>
      <c r="C25" s="11">
        <v>18</v>
      </c>
      <c r="D25" s="11">
        <v>-1</v>
      </c>
      <c r="E25" s="11">
        <v>-5</v>
      </c>
      <c r="F25" s="11">
        <v>153</v>
      </c>
      <c r="G25" s="40" t="s">
        <v>90</v>
      </c>
      <c r="H25" s="40" t="s">
        <v>90</v>
      </c>
      <c r="I25" s="40" t="s">
        <v>90</v>
      </c>
      <c r="J25" s="11">
        <v>17</v>
      </c>
      <c r="K25" s="40" t="s">
        <v>90</v>
      </c>
      <c r="L25" s="40" t="s">
        <v>90</v>
      </c>
      <c r="M25" s="40" t="s">
        <v>90</v>
      </c>
    </row>
    <row r="26" spans="1:13" x14ac:dyDescent="0.3">
      <c r="A26" s="10" t="s">
        <v>13</v>
      </c>
      <c r="B26" s="11">
        <v>21</v>
      </c>
      <c r="C26" s="11">
        <v>17</v>
      </c>
      <c r="D26" s="11">
        <v>-5</v>
      </c>
      <c r="E26" s="11">
        <v>-23</v>
      </c>
      <c r="F26" s="11">
        <v>323</v>
      </c>
      <c r="G26" s="40" t="s">
        <v>90</v>
      </c>
      <c r="H26" s="40" t="s">
        <v>90</v>
      </c>
      <c r="I26" s="40" t="s">
        <v>90</v>
      </c>
      <c r="J26" s="11">
        <v>24</v>
      </c>
      <c r="K26" s="40" t="s">
        <v>90</v>
      </c>
      <c r="L26" s="40" t="s">
        <v>90</v>
      </c>
      <c r="M26" s="40" t="s">
        <v>90</v>
      </c>
    </row>
    <row r="27" spans="1:13" s="23" customFormat="1" x14ac:dyDescent="0.3">
      <c r="A27" s="20" t="s">
        <v>37</v>
      </c>
      <c r="B27" s="13">
        <v>744</v>
      </c>
      <c r="C27" s="13">
        <v>571</v>
      </c>
      <c r="D27" s="13">
        <v>-173</v>
      </c>
      <c r="E27" s="13">
        <v>-23</v>
      </c>
      <c r="F27" s="13">
        <v>28753</v>
      </c>
      <c r="G27" s="13">
        <v>27146</v>
      </c>
      <c r="H27" s="13">
        <v>-1607</v>
      </c>
      <c r="I27" s="13">
        <v>-6</v>
      </c>
      <c r="J27" s="13">
        <v>3672</v>
      </c>
      <c r="K27" s="13">
        <v>3516</v>
      </c>
      <c r="L27" s="13">
        <v>-156</v>
      </c>
      <c r="M27" s="13">
        <v>-4</v>
      </c>
    </row>
    <row r="28" spans="1:13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6.2" x14ac:dyDescent="0.3">
      <c r="A29" s="4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3"/>
      <c r="L29" s="3"/>
      <c r="M29" s="3"/>
    </row>
    <row r="30" spans="1:13" ht="30" customHeight="1" x14ac:dyDescent="0.3">
      <c r="A30" s="6"/>
      <c r="B30" s="45" t="s">
        <v>94</v>
      </c>
      <c r="C30" s="45"/>
      <c r="D30" s="46" t="s">
        <v>1</v>
      </c>
      <c r="E30" s="46"/>
      <c r="F30" s="45" t="s">
        <v>72</v>
      </c>
      <c r="G30" s="45"/>
      <c r="H30" s="45" t="s">
        <v>1</v>
      </c>
      <c r="I30" s="45"/>
      <c r="J30" s="46" t="s">
        <v>84</v>
      </c>
      <c r="K30" s="46"/>
      <c r="L30" s="45" t="s">
        <v>1</v>
      </c>
      <c r="M30" s="45"/>
    </row>
    <row r="31" spans="1:13" x14ac:dyDescent="0.3">
      <c r="A31" s="6" t="s">
        <v>3</v>
      </c>
      <c r="B31" s="7">
        <v>43525</v>
      </c>
      <c r="C31" s="7">
        <v>44986</v>
      </c>
      <c r="D31" s="8" t="s">
        <v>4</v>
      </c>
      <c r="E31" s="9" t="s">
        <v>5</v>
      </c>
      <c r="F31" s="7">
        <v>43525</v>
      </c>
      <c r="G31" s="7">
        <v>44986</v>
      </c>
      <c r="H31" s="8" t="s">
        <v>4</v>
      </c>
      <c r="I31" s="9" t="s">
        <v>5</v>
      </c>
      <c r="J31" s="7">
        <v>43525</v>
      </c>
      <c r="K31" s="7">
        <v>44986</v>
      </c>
      <c r="L31" s="8" t="s">
        <v>4</v>
      </c>
      <c r="M31" s="9" t="s">
        <v>5</v>
      </c>
    </row>
    <row r="32" spans="1:13" x14ac:dyDescent="0.3">
      <c r="A32" s="10" t="s">
        <v>6</v>
      </c>
      <c r="B32" s="11">
        <v>442</v>
      </c>
      <c r="C32" s="11">
        <v>305</v>
      </c>
      <c r="D32" s="11">
        <v>-137</v>
      </c>
      <c r="E32" s="11">
        <v>-31</v>
      </c>
      <c r="F32" s="11">
        <v>9597</v>
      </c>
      <c r="G32" s="11">
        <v>6953</v>
      </c>
      <c r="H32" s="11">
        <v>-2644</v>
      </c>
      <c r="I32" s="11">
        <v>-28</v>
      </c>
      <c r="J32" s="11">
        <v>1270</v>
      </c>
      <c r="K32" s="11">
        <v>780</v>
      </c>
      <c r="L32" s="11">
        <v>-490</v>
      </c>
      <c r="M32" s="11">
        <v>-39</v>
      </c>
    </row>
    <row r="33" spans="1:13" x14ac:dyDescent="0.3">
      <c r="A33" s="10" t="s">
        <v>7</v>
      </c>
      <c r="B33" s="11">
        <v>354</v>
      </c>
      <c r="C33" s="11">
        <v>183</v>
      </c>
      <c r="D33" s="11">
        <v>-172</v>
      </c>
      <c r="E33" s="11">
        <v>-48</v>
      </c>
      <c r="F33" s="11">
        <v>9967</v>
      </c>
      <c r="G33" s="11">
        <v>4186</v>
      </c>
      <c r="H33" s="11">
        <v>-5781</v>
      </c>
      <c r="I33" s="11">
        <v>-58</v>
      </c>
      <c r="J33" s="11">
        <v>1338</v>
      </c>
      <c r="K33" s="11">
        <v>484</v>
      </c>
      <c r="L33" s="11">
        <v>-855</v>
      </c>
      <c r="M33" s="11">
        <v>-64</v>
      </c>
    </row>
    <row r="34" spans="1:13" x14ac:dyDescent="0.3">
      <c r="A34" s="10" t="s">
        <v>8</v>
      </c>
      <c r="B34" s="11">
        <v>240</v>
      </c>
      <c r="C34" s="11">
        <v>157</v>
      </c>
      <c r="D34" s="11">
        <v>-84</v>
      </c>
      <c r="E34" s="11">
        <v>-35</v>
      </c>
      <c r="F34" s="11">
        <v>4303</v>
      </c>
      <c r="G34" s="11">
        <v>3684</v>
      </c>
      <c r="H34" s="11">
        <v>-619</v>
      </c>
      <c r="I34" s="11">
        <v>-14</v>
      </c>
      <c r="J34" s="11">
        <v>461</v>
      </c>
      <c r="K34" s="11">
        <v>430</v>
      </c>
      <c r="L34" s="11">
        <v>-31</v>
      </c>
      <c r="M34" s="11">
        <v>-7</v>
      </c>
    </row>
    <row r="35" spans="1:13" x14ac:dyDescent="0.3">
      <c r="A35" s="10" t="s">
        <v>9</v>
      </c>
      <c r="B35" s="11">
        <v>58</v>
      </c>
      <c r="C35" s="11">
        <v>39</v>
      </c>
      <c r="D35" s="11">
        <v>-20</v>
      </c>
      <c r="E35" s="11">
        <v>-34</v>
      </c>
      <c r="F35" s="11">
        <v>1564</v>
      </c>
      <c r="G35" s="11">
        <v>705</v>
      </c>
      <c r="H35" s="11">
        <v>-859</v>
      </c>
      <c r="I35" s="11">
        <v>-55</v>
      </c>
      <c r="J35" s="11">
        <v>173</v>
      </c>
      <c r="K35" s="11">
        <v>71</v>
      </c>
      <c r="L35" s="11">
        <v>-102</v>
      </c>
      <c r="M35" s="11">
        <v>-59</v>
      </c>
    </row>
    <row r="36" spans="1:13" x14ac:dyDescent="0.3">
      <c r="A36" s="10" t="s">
        <v>10</v>
      </c>
      <c r="B36" s="11">
        <v>92</v>
      </c>
      <c r="C36" s="11">
        <v>80</v>
      </c>
      <c r="D36" s="11">
        <v>-12</v>
      </c>
      <c r="E36" s="11">
        <v>-13</v>
      </c>
      <c r="F36" s="11">
        <v>2499</v>
      </c>
      <c r="G36" s="11">
        <v>2689</v>
      </c>
      <c r="H36" s="11">
        <v>190</v>
      </c>
      <c r="I36" s="11">
        <v>8</v>
      </c>
      <c r="J36" s="11">
        <v>275</v>
      </c>
      <c r="K36" s="11">
        <v>213</v>
      </c>
      <c r="L36" s="11">
        <v>-62</v>
      </c>
      <c r="M36" s="11">
        <v>-23</v>
      </c>
    </row>
    <row r="37" spans="1:13" x14ac:dyDescent="0.3">
      <c r="A37" s="10" t="s">
        <v>11</v>
      </c>
      <c r="B37" s="11">
        <v>38</v>
      </c>
      <c r="C37" s="11">
        <v>23</v>
      </c>
      <c r="D37" s="11">
        <v>-15</v>
      </c>
      <c r="E37" s="11">
        <v>-39</v>
      </c>
      <c r="F37" s="11">
        <v>528</v>
      </c>
      <c r="G37" s="40" t="s">
        <v>90</v>
      </c>
      <c r="H37" s="40" t="s">
        <v>90</v>
      </c>
      <c r="I37" s="40" t="s">
        <v>90</v>
      </c>
      <c r="J37" s="11">
        <v>48</v>
      </c>
      <c r="K37" s="40" t="s">
        <v>90</v>
      </c>
      <c r="L37" s="40" t="s">
        <v>90</v>
      </c>
      <c r="M37" s="40" t="s">
        <v>90</v>
      </c>
    </row>
    <row r="38" spans="1:13" x14ac:dyDescent="0.3">
      <c r="A38" s="10" t="s">
        <v>12</v>
      </c>
      <c r="B38" s="11">
        <v>25</v>
      </c>
      <c r="C38" s="11">
        <v>12</v>
      </c>
      <c r="D38" s="11">
        <v>-13</v>
      </c>
      <c r="E38" s="11">
        <v>-52</v>
      </c>
      <c r="F38" s="40" t="s">
        <v>90</v>
      </c>
      <c r="G38" s="11">
        <v>64</v>
      </c>
      <c r="H38" s="40" t="s">
        <v>90</v>
      </c>
      <c r="I38" s="40" t="s">
        <v>90</v>
      </c>
      <c r="J38" s="11">
        <v>32</v>
      </c>
      <c r="K38" s="11">
        <v>14</v>
      </c>
      <c r="L38" s="11">
        <v>-19</v>
      </c>
      <c r="M38" s="11">
        <v>-58</v>
      </c>
    </row>
    <row r="39" spans="1:13" x14ac:dyDescent="0.3">
      <c r="A39" s="10" t="s">
        <v>13</v>
      </c>
      <c r="B39" s="11">
        <v>25</v>
      </c>
      <c r="C39" s="11">
        <v>21</v>
      </c>
      <c r="D39" s="11">
        <v>-4</v>
      </c>
      <c r="E39" s="11">
        <v>-16</v>
      </c>
      <c r="F39" s="11">
        <v>433</v>
      </c>
      <c r="G39" s="40" t="s">
        <v>90</v>
      </c>
      <c r="H39" s="40" t="s">
        <v>90</v>
      </c>
      <c r="I39" s="40" t="s">
        <v>90</v>
      </c>
      <c r="J39" s="40" t="s">
        <v>90</v>
      </c>
      <c r="K39" s="40" t="s">
        <v>90</v>
      </c>
      <c r="L39" s="40" t="s">
        <v>90</v>
      </c>
      <c r="M39" s="40" t="s">
        <v>90</v>
      </c>
    </row>
    <row r="40" spans="1:13" s="23" customFormat="1" x14ac:dyDescent="0.3">
      <c r="A40" s="20" t="s">
        <v>37</v>
      </c>
      <c r="B40" s="13">
        <v>863</v>
      </c>
      <c r="C40" s="13">
        <v>577</v>
      </c>
      <c r="D40" s="13">
        <v>-287</v>
      </c>
      <c r="E40" s="13">
        <v>-33</v>
      </c>
      <c r="F40" s="13">
        <v>29246</v>
      </c>
      <c r="G40" s="13">
        <v>19374</v>
      </c>
      <c r="H40" s="13">
        <v>-9871</v>
      </c>
      <c r="I40" s="13">
        <v>-34</v>
      </c>
      <c r="J40" s="13">
        <v>3647</v>
      </c>
      <c r="K40" s="13">
        <v>2043</v>
      </c>
      <c r="L40" s="13">
        <v>-1604</v>
      </c>
      <c r="M40" s="13">
        <v>-44</v>
      </c>
    </row>
    <row r="41" spans="1:1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6.2" x14ac:dyDescent="0.3">
      <c r="A42" s="4" t="s">
        <v>16</v>
      </c>
      <c r="B42" s="5"/>
      <c r="C42" s="5"/>
      <c r="D42" s="5"/>
      <c r="E42" s="5"/>
      <c r="F42" s="5"/>
      <c r="G42" s="5"/>
      <c r="H42" s="5"/>
      <c r="I42" s="5"/>
      <c r="J42" s="5"/>
      <c r="K42" s="3"/>
      <c r="L42" s="3"/>
      <c r="M42" s="3"/>
    </row>
    <row r="43" spans="1:13" ht="30" customHeight="1" x14ac:dyDescent="0.3">
      <c r="A43" s="6"/>
      <c r="B43" s="45" t="s">
        <v>94</v>
      </c>
      <c r="C43" s="45"/>
      <c r="D43" s="46" t="s">
        <v>1</v>
      </c>
      <c r="E43" s="46"/>
      <c r="F43" s="45" t="s">
        <v>72</v>
      </c>
      <c r="G43" s="45"/>
      <c r="H43" s="45" t="s">
        <v>1</v>
      </c>
      <c r="I43" s="45"/>
      <c r="J43" s="46" t="s">
        <v>84</v>
      </c>
      <c r="K43" s="46"/>
      <c r="L43" s="45" t="s">
        <v>1</v>
      </c>
      <c r="M43" s="45"/>
    </row>
    <row r="44" spans="1:13" x14ac:dyDescent="0.3">
      <c r="A44" s="6" t="s">
        <v>3</v>
      </c>
      <c r="B44" s="7">
        <v>43556</v>
      </c>
      <c r="C44" s="7">
        <v>45017</v>
      </c>
      <c r="D44" s="8" t="s">
        <v>4</v>
      </c>
      <c r="E44" s="9" t="s">
        <v>5</v>
      </c>
      <c r="F44" s="7">
        <v>43556</v>
      </c>
      <c r="G44" s="7">
        <v>45017</v>
      </c>
      <c r="H44" s="8" t="s">
        <v>4</v>
      </c>
      <c r="I44" s="9" t="s">
        <v>5</v>
      </c>
      <c r="J44" s="7">
        <v>43556</v>
      </c>
      <c r="K44" s="7">
        <v>45017</v>
      </c>
      <c r="L44" s="8" t="s">
        <v>4</v>
      </c>
      <c r="M44" s="9" t="s">
        <v>5</v>
      </c>
    </row>
    <row r="45" spans="1:13" x14ac:dyDescent="0.3">
      <c r="A45" s="10" t="s">
        <v>6</v>
      </c>
      <c r="B45" s="11">
        <v>333</v>
      </c>
      <c r="C45" s="11">
        <v>242</v>
      </c>
      <c r="D45" s="11">
        <v>-91</v>
      </c>
      <c r="E45" s="11">
        <v>-27</v>
      </c>
      <c r="F45" s="11">
        <v>6770</v>
      </c>
      <c r="G45" s="11">
        <v>5082</v>
      </c>
      <c r="H45" s="11">
        <v>-1688</v>
      </c>
      <c r="I45" s="11">
        <v>-25</v>
      </c>
      <c r="J45" s="11">
        <v>755</v>
      </c>
      <c r="K45" s="11">
        <v>755</v>
      </c>
      <c r="L45" s="11">
        <v>0</v>
      </c>
      <c r="M45" s="11">
        <v>0</v>
      </c>
    </row>
    <row r="46" spans="1:13" x14ac:dyDescent="0.3">
      <c r="A46" s="10" t="s">
        <v>7</v>
      </c>
      <c r="B46" s="11">
        <v>237</v>
      </c>
      <c r="C46" s="11">
        <v>152</v>
      </c>
      <c r="D46" s="11">
        <v>-85</v>
      </c>
      <c r="E46" s="11">
        <v>-36</v>
      </c>
      <c r="F46" s="11">
        <v>5471</v>
      </c>
      <c r="G46" s="11">
        <v>2989</v>
      </c>
      <c r="H46" s="11">
        <v>-2481</v>
      </c>
      <c r="I46" s="11">
        <v>-45</v>
      </c>
      <c r="J46" s="11">
        <v>505</v>
      </c>
      <c r="K46" s="11">
        <v>375</v>
      </c>
      <c r="L46" s="11">
        <v>-130</v>
      </c>
      <c r="M46" s="11">
        <v>-26</v>
      </c>
    </row>
    <row r="47" spans="1:13" x14ac:dyDescent="0.3">
      <c r="A47" s="10" t="s">
        <v>8</v>
      </c>
      <c r="B47" s="11">
        <v>198</v>
      </c>
      <c r="C47" s="11">
        <v>143</v>
      </c>
      <c r="D47" s="11">
        <v>-55</v>
      </c>
      <c r="E47" s="11">
        <v>-28</v>
      </c>
      <c r="F47" s="11">
        <v>4243</v>
      </c>
      <c r="G47" s="11">
        <v>3933</v>
      </c>
      <c r="H47" s="11">
        <v>-310</v>
      </c>
      <c r="I47" s="11">
        <v>-7</v>
      </c>
      <c r="J47" s="11">
        <v>455</v>
      </c>
      <c r="K47" s="11">
        <v>395</v>
      </c>
      <c r="L47" s="11">
        <v>-60</v>
      </c>
      <c r="M47" s="11">
        <v>-13</v>
      </c>
    </row>
    <row r="48" spans="1:13" x14ac:dyDescent="0.3">
      <c r="A48" s="10" t="s">
        <v>9</v>
      </c>
      <c r="B48" s="11">
        <v>36</v>
      </c>
      <c r="C48" s="11">
        <v>42</v>
      </c>
      <c r="D48" s="11">
        <v>5</v>
      </c>
      <c r="E48" s="11">
        <v>14</v>
      </c>
      <c r="F48" s="11">
        <v>528</v>
      </c>
      <c r="G48" s="11">
        <v>1091</v>
      </c>
      <c r="H48" s="11">
        <v>564</v>
      </c>
      <c r="I48" s="11">
        <v>107</v>
      </c>
      <c r="J48" s="11">
        <v>67</v>
      </c>
      <c r="K48" s="40" t="s">
        <v>90</v>
      </c>
      <c r="L48" s="40" t="s">
        <v>90</v>
      </c>
      <c r="M48" s="40" t="s">
        <v>90</v>
      </c>
    </row>
    <row r="49" spans="1:13" x14ac:dyDescent="0.3">
      <c r="A49" s="10" t="s">
        <v>10</v>
      </c>
      <c r="B49" s="11">
        <v>75</v>
      </c>
      <c r="C49" s="11">
        <v>68</v>
      </c>
      <c r="D49" s="11">
        <v>-8</v>
      </c>
      <c r="E49" s="11">
        <v>-10</v>
      </c>
      <c r="F49" s="11">
        <v>1800</v>
      </c>
      <c r="G49" s="11">
        <v>2304</v>
      </c>
      <c r="H49" s="11">
        <v>504</v>
      </c>
      <c r="I49" s="11">
        <v>28</v>
      </c>
      <c r="J49" s="11">
        <v>178</v>
      </c>
      <c r="K49" s="11">
        <v>211</v>
      </c>
      <c r="L49" s="11">
        <v>34</v>
      </c>
      <c r="M49" s="11">
        <v>19</v>
      </c>
    </row>
    <row r="50" spans="1:13" x14ac:dyDescent="0.3">
      <c r="A50" s="10" t="s">
        <v>11</v>
      </c>
      <c r="B50" s="11">
        <v>28</v>
      </c>
      <c r="C50" s="11">
        <v>15</v>
      </c>
      <c r="D50" s="11">
        <v>-13</v>
      </c>
      <c r="E50" s="11">
        <v>-46</v>
      </c>
      <c r="F50" s="11">
        <v>415</v>
      </c>
      <c r="G50" s="11">
        <v>222</v>
      </c>
      <c r="H50" s="11">
        <v>-193</v>
      </c>
      <c r="I50" s="11">
        <v>-47</v>
      </c>
      <c r="J50" s="11">
        <v>73</v>
      </c>
      <c r="K50" s="11">
        <v>30</v>
      </c>
      <c r="L50" s="11">
        <v>-44</v>
      </c>
      <c r="M50" s="11">
        <v>-60</v>
      </c>
    </row>
    <row r="51" spans="1:13" x14ac:dyDescent="0.3">
      <c r="A51" s="10" t="s">
        <v>12</v>
      </c>
      <c r="B51" s="11">
        <v>17</v>
      </c>
      <c r="C51" s="11">
        <v>11</v>
      </c>
      <c r="D51" s="11">
        <v>-6</v>
      </c>
      <c r="E51" s="11">
        <v>-35</v>
      </c>
      <c r="F51" s="11">
        <v>171</v>
      </c>
      <c r="G51" s="40" t="s">
        <v>90</v>
      </c>
      <c r="H51" s="40" t="s">
        <v>90</v>
      </c>
      <c r="I51" s="40" t="s">
        <v>90</v>
      </c>
      <c r="J51" s="11">
        <v>21</v>
      </c>
      <c r="K51" s="40" t="s">
        <v>90</v>
      </c>
      <c r="L51" s="40" t="s">
        <v>90</v>
      </c>
      <c r="M51" s="40" t="s">
        <v>90</v>
      </c>
    </row>
    <row r="52" spans="1:13" x14ac:dyDescent="0.3">
      <c r="A52" s="10" t="s">
        <v>13</v>
      </c>
      <c r="B52" s="11">
        <v>20</v>
      </c>
      <c r="C52" s="11">
        <v>16</v>
      </c>
      <c r="D52" s="11">
        <v>-4</v>
      </c>
      <c r="E52" s="11">
        <v>-20</v>
      </c>
      <c r="F52" s="40" t="s">
        <v>90</v>
      </c>
      <c r="G52" s="40" t="s">
        <v>90</v>
      </c>
      <c r="H52" s="40" t="s">
        <v>90</v>
      </c>
      <c r="I52" s="40" t="s">
        <v>90</v>
      </c>
      <c r="J52" s="11">
        <v>54</v>
      </c>
      <c r="K52" s="40" t="s">
        <v>90</v>
      </c>
      <c r="L52" s="40" t="s">
        <v>90</v>
      </c>
      <c r="M52" s="40" t="s">
        <v>90</v>
      </c>
    </row>
    <row r="53" spans="1:13" s="23" customFormat="1" x14ac:dyDescent="0.3">
      <c r="A53" s="20" t="s">
        <v>37</v>
      </c>
      <c r="B53" s="13">
        <v>658</v>
      </c>
      <c r="C53" s="13">
        <v>497</v>
      </c>
      <c r="D53" s="13">
        <v>-161</v>
      </c>
      <c r="E53" s="13">
        <v>-24</v>
      </c>
      <c r="F53" s="13">
        <v>19910</v>
      </c>
      <c r="G53" s="13">
        <v>15973</v>
      </c>
      <c r="H53" s="13">
        <v>-3937</v>
      </c>
      <c r="I53" s="13">
        <v>-20</v>
      </c>
      <c r="J53" s="13">
        <v>2109</v>
      </c>
      <c r="K53" s="13">
        <v>1915</v>
      </c>
      <c r="L53" s="13">
        <v>-194</v>
      </c>
      <c r="M53" s="13">
        <v>-9</v>
      </c>
    </row>
    <row r="54" spans="1:13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16.2" x14ac:dyDescent="0.3">
      <c r="A55" s="4" t="s">
        <v>17</v>
      </c>
      <c r="B55" s="5"/>
      <c r="C55" s="5"/>
      <c r="D55" s="5"/>
      <c r="E55" s="5"/>
      <c r="F55" s="5"/>
      <c r="G55" s="5"/>
      <c r="H55" s="5"/>
      <c r="I55" s="5"/>
      <c r="J55" s="5"/>
      <c r="K55" s="3"/>
      <c r="L55" s="3"/>
      <c r="M55" s="3"/>
    </row>
    <row r="56" spans="1:13" ht="30" customHeight="1" x14ac:dyDescent="0.3">
      <c r="A56" s="6"/>
      <c r="B56" s="45" t="s">
        <v>94</v>
      </c>
      <c r="C56" s="45"/>
      <c r="D56" s="46" t="s">
        <v>1</v>
      </c>
      <c r="E56" s="46"/>
      <c r="F56" s="45" t="s">
        <v>72</v>
      </c>
      <c r="G56" s="45"/>
      <c r="H56" s="45" t="s">
        <v>1</v>
      </c>
      <c r="I56" s="45"/>
      <c r="J56" s="46" t="s">
        <v>84</v>
      </c>
      <c r="K56" s="46"/>
      <c r="L56" s="45" t="s">
        <v>1</v>
      </c>
      <c r="M56" s="45"/>
    </row>
    <row r="57" spans="1:13" x14ac:dyDescent="0.3">
      <c r="A57" s="6" t="s">
        <v>3</v>
      </c>
      <c r="B57" s="7">
        <v>43586</v>
      </c>
      <c r="C57" s="7">
        <v>45047</v>
      </c>
      <c r="D57" s="8" t="s">
        <v>4</v>
      </c>
      <c r="E57" s="9" t="s">
        <v>5</v>
      </c>
      <c r="F57" s="7">
        <v>43586</v>
      </c>
      <c r="G57" s="7">
        <v>45047</v>
      </c>
      <c r="H57" s="8" t="s">
        <v>4</v>
      </c>
      <c r="I57" s="9" t="s">
        <v>5</v>
      </c>
      <c r="J57" s="7">
        <v>43586</v>
      </c>
      <c r="K57" s="7">
        <v>45047</v>
      </c>
      <c r="L57" s="8" t="s">
        <v>4</v>
      </c>
      <c r="M57" s="9" t="s">
        <v>5</v>
      </c>
    </row>
    <row r="58" spans="1:13" x14ac:dyDescent="0.3">
      <c r="A58" s="10" t="s">
        <v>6</v>
      </c>
      <c r="B58" s="11">
        <v>330</v>
      </c>
      <c r="C58" s="11">
        <v>246</v>
      </c>
      <c r="D58" s="11">
        <v>-84</v>
      </c>
      <c r="E58" s="11">
        <v>-26</v>
      </c>
      <c r="F58" s="11">
        <v>6556</v>
      </c>
      <c r="G58" s="11">
        <v>5757</v>
      </c>
      <c r="H58" s="11">
        <v>-799</v>
      </c>
      <c r="I58" s="11">
        <v>-12</v>
      </c>
      <c r="J58" s="11">
        <v>662</v>
      </c>
      <c r="K58" s="11">
        <v>698</v>
      </c>
      <c r="L58" s="11">
        <v>35</v>
      </c>
      <c r="M58" s="11">
        <v>5</v>
      </c>
    </row>
    <row r="59" spans="1:13" x14ac:dyDescent="0.3">
      <c r="A59" s="10" t="s">
        <v>7</v>
      </c>
      <c r="B59" s="11">
        <v>232</v>
      </c>
      <c r="C59" s="11">
        <v>166</v>
      </c>
      <c r="D59" s="11">
        <v>-66</v>
      </c>
      <c r="E59" s="11">
        <v>-29</v>
      </c>
      <c r="F59" s="11">
        <v>4408</v>
      </c>
      <c r="G59" s="11">
        <v>3308</v>
      </c>
      <c r="H59" s="11">
        <v>-1100</v>
      </c>
      <c r="I59" s="11">
        <v>-25</v>
      </c>
      <c r="J59" s="11">
        <v>447</v>
      </c>
      <c r="K59" s="11">
        <v>374</v>
      </c>
      <c r="L59" s="11">
        <v>-73</v>
      </c>
      <c r="M59" s="11">
        <v>-16</v>
      </c>
    </row>
    <row r="60" spans="1:13" x14ac:dyDescent="0.3">
      <c r="A60" s="10" t="s">
        <v>8</v>
      </c>
      <c r="B60" s="11">
        <v>214</v>
      </c>
      <c r="C60" s="11">
        <v>145</v>
      </c>
      <c r="D60" s="11">
        <v>-69</v>
      </c>
      <c r="E60" s="11">
        <v>-32</v>
      </c>
      <c r="F60" s="11">
        <v>4145</v>
      </c>
      <c r="G60" s="11">
        <v>3231</v>
      </c>
      <c r="H60" s="11">
        <v>-913</v>
      </c>
      <c r="I60" s="11">
        <v>-22</v>
      </c>
      <c r="J60" s="11">
        <v>376</v>
      </c>
      <c r="K60" s="11">
        <v>335</v>
      </c>
      <c r="L60" s="11">
        <v>-41</v>
      </c>
      <c r="M60" s="11">
        <v>-11</v>
      </c>
    </row>
    <row r="61" spans="1:13" x14ac:dyDescent="0.3">
      <c r="A61" s="10" t="s">
        <v>9</v>
      </c>
      <c r="B61" s="11">
        <v>27</v>
      </c>
      <c r="C61" s="11">
        <v>29</v>
      </c>
      <c r="D61" s="11">
        <v>1</v>
      </c>
      <c r="E61" s="11">
        <v>5</v>
      </c>
      <c r="F61" s="11">
        <v>518</v>
      </c>
      <c r="G61" s="11">
        <v>530</v>
      </c>
      <c r="H61" s="11">
        <v>11</v>
      </c>
      <c r="I61" s="11">
        <v>2</v>
      </c>
      <c r="J61" s="11">
        <v>48</v>
      </c>
      <c r="K61" s="11">
        <v>63</v>
      </c>
      <c r="L61" s="11">
        <v>15</v>
      </c>
      <c r="M61" s="11">
        <v>31</v>
      </c>
    </row>
    <row r="62" spans="1:13" x14ac:dyDescent="0.3">
      <c r="A62" s="10" t="s">
        <v>10</v>
      </c>
      <c r="B62" s="11">
        <v>71</v>
      </c>
      <c r="C62" s="11">
        <v>54</v>
      </c>
      <c r="D62" s="11">
        <v>-17</v>
      </c>
      <c r="E62" s="11">
        <v>-24</v>
      </c>
      <c r="F62" s="11">
        <v>2137</v>
      </c>
      <c r="G62" s="11">
        <v>2010</v>
      </c>
      <c r="H62" s="11">
        <v>-127</v>
      </c>
      <c r="I62" s="11">
        <v>-6</v>
      </c>
      <c r="J62" s="11">
        <v>167</v>
      </c>
      <c r="K62" s="11">
        <v>153</v>
      </c>
      <c r="L62" s="11">
        <v>-14</v>
      </c>
      <c r="M62" s="11">
        <v>-8</v>
      </c>
    </row>
    <row r="63" spans="1:13" x14ac:dyDescent="0.3">
      <c r="A63" s="10" t="s">
        <v>11</v>
      </c>
      <c r="B63" s="11">
        <v>14</v>
      </c>
      <c r="C63" s="11">
        <v>14</v>
      </c>
      <c r="D63" s="11">
        <v>0</v>
      </c>
      <c r="E63" s="11">
        <v>-3</v>
      </c>
      <c r="F63" s="11">
        <v>433</v>
      </c>
      <c r="G63" s="40" t="s">
        <v>90</v>
      </c>
      <c r="H63" s="40" t="s">
        <v>90</v>
      </c>
      <c r="I63" s="40" t="s">
        <v>90</v>
      </c>
      <c r="J63" s="11">
        <v>27</v>
      </c>
      <c r="K63" s="40" t="s">
        <v>90</v>
      </c>
      <c r="L63" s="40" t="s">
        <v>90</v>
      </c>
      <c r="M63" s="40" t="s">
        <v>90</v>
      </c>
    </row>
    <row r="64" spans="1:13" x14ac:dyDescent="0.3">
      <c r="A64" s="10" t="s">
        <v>12</v>
      </c>
      <c r="B64" s="11">
        <v>16</v>
      </c>
      <c r="C64" s="11">
        <v>9</v>
      </c>
      <c r="D64" s="11">
        <v>-7</v>
      </c>
      <c r="E64" s="11">
        <v>-45</v>
      </c>
      <c r="F64" s="11">
        <v>145</v>
      </c>
      <c r="G64" s="40" t="s">
        <v>90</v>
      </c>
      <c r="H64" s="40" t="s">
        <v>90</v>
      </c>
      <c r="I64" s="40" t="s">
        <v>90</v>
      </c>
      <c r="J64" s="11">
        <v>18</v>
      </c>
      <c r="K64" s="11">
        <v>15</v>
      </c>
      <c r="L64" s="11">
        <v>-3</v>
      </c>
      <c r="M64" s="11">
        <v>-16</v>
      </c>
    </row>
    <row r="65" spans="1:13" x14ac:dyDescent="0.3">
      <c r="A65" s="10" t="s">
        <v>13</v>
      </c>
      <c r="B65" s="11">
        <v>21</v>
      </c>
      <c r="C65" s="11">
        <v>23</v>
      </c>
      <c r="D65" s="11">
        <v>2</v>
      </c>
      <c r="E65" s="11">
        <v>7</v>
      </c>
      <c r="F65" s="40" t="s">
        <v>90</v>
      </c>
      <c r="G65" s="11">
        <v>334</v>
      </c>
      <c r="H65" s="40" t="s">
        <v>90</v>
      </c>
      <c r="I65" s="40" t="s">
        <v>90</v>
      </c>
      <c r="J65" s="11">
        <v>32</v>
      </c>
      <c r="K65" s="40" t="s">
        <v>90</v>
      </c>
      <c r="L65" s="40" t="s">
        <v>90</v>
      </c>
      <c r="M65" s="40" t="s">
        <v>90</v>
      </c>
    </row>
    <row r="66" spans="1:13" s="23" customFormat="1" x14ac:dyDescent="0.3">
      <c r="A66" s="20" t="s">
        <v>37</v>
      </c>
      <c r="B66" s="13">
        <v>652</v>
      </c>
      <c r="C66" s="13">
        <v>481</v>
      </c>
      <c r="D66" s="13">
        <v>-172</v>
      </c>
      <c r="E66" s="13">
        <v>-26</v>
      </c>
      <c r="F66" s="13">
        <v>18679</v>
      </c>
      <c r="G66" s="13">
        <v>15660</v>
      </c>
      <c r="H66" s="13">
        <v>-3019</v>
      </c>
      <c r="I66" s="13">
        <v>-16</v>
      </c>
      <c r="J66" s="13">
        <v>1777</v>
      </c>
      <c r="K66" s="13">
        <v>1696</v>
      </c>
      <c r="L66" s="13">
        <v>-82</v>
      </c>
      <c r="M66" s="13">
        <v>-5</v>
      </c>
    </row>
    <row r="67" spans="1:13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3">
      <c r="A69" s="14" t="s">
        <v>18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x14ac:dyDescent="0.3">
      <c r="A70" s="1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x14ac:dyDescent="0.3">
      <c r="A71" s="32" t="s">
        <v>19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</row>
    <row r="72" spans="1:13" x14ac:dyDescent="0.3">
      <c r="A72" s="33" t="s">
        <v>77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</row>
    <row r="73" spans="1:13" x14ac:dyDescent="0.3">
      <c r="A73" s="38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</row>
    <row r="74" spans="1:13" x14ac:dyDescent="0.3">
      <c r="A74" s="47" t="s">
        <v>95</v>
      </c>
      <c r="B74" s="47"/>
      <c r="C74" s="47"/>
      <c r="D74" s="47"/>
      <c r="E74" s="48"/>
      <c r="F74" s="47"/>
      <c r="G74" s="47"/>
      <c r="H74" s="47"/>
      <c r="I74" s="48"/>
      <c r="J74" s="47"/>
      <c r="K74" s="35"/>
      <c r="L74" s="35"/>
      <c r="M74" s="35"/>
    </row>
    <row r="75" spans="1:13" x14ac:dyDescent="0.3">
      <c r="A75" s="47" t="s">
        <v>85</v>
      </c>
      <c r="B75" s="47"/>
      <c r="C75" s="47"/>
      <c r="D75" s="47"/>
      <c r="E75" s="48"/>
      <c r="F75" s="47"/>
      <c r="G75" s="47"/>
      <c r="H75" s="47"/>
      <c r="I75" s="48"/>
      <c r="J75" s="47"/>
      <c r="K75" s="35"/>
      <c r="L75" s="35"/>
      <c r="M75" s="35"/>
    </row>
    <row r="76" spans="1:13" x14ac:dyDescent="0.3">
      <c r="A76" s="43" t="s">
        <v>86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</row>
    <row r="77" spans="1:13" x14ac:dyDescent="0.3">
      <c r="A77" s="33"/>
      <c r="B77" s="33"/>
      <c r="C77" s="33"/>
      <c r="D77" s="33"/>
      <c r="E77" s="36"/>
      <c r="F77" s="33"/>
      <c r="G77" s="33"/>
      <c r="H77" s="33"/>
      <c r="I77" s="36"/>
      <c r="J77" s="33"/>
      <c r="K77" s="35"/>
      <c r="L77" s="35"/>
      <c r="M77" s="35"/>
    </row>
    <row r="78" spans="1:13" x14ac:dyDescent="0.3">
      <c r="A78" s="33" t="s">
        <v>82</v>
      </c>
      <c r="B78" s="33"/>
      <c r="C78" s="33"/>
      <c r="D78" s="33"/>
      <c r="E78" s="36"/>
      <c r="F78" s="33"/>
      <c r="G78" s="33"/>
      <c r="H78" s="33"/>
      <c r="I78" s="36"/>
      <c r="J78" s="33"/>
      <c r="K78" s="35"/>
      <c r="L78" s="35"/>
      <c r="M78" s="35"/>
    </row>
    <row r="79" spans="1:13" x14ac:dyDescent="0.3">
      <c r="A79" s="37" t="s">
        <v>30</v>
      </c>
      <c r="B79" s="33"/>
      <c r="C79" s="33"/>
      <c r="D79" s="33"/>
      <c r="E79" s="36"/>
      <c r="F79" s="33"/>
      <c r="G79" s="33"/>
      <c r="H79" s="33"/>
      <c r="I79" s="36"/>
      <c r="J79" s="33"/>
      <c r="K79" s="35"/>
      <c r="L79" s="35"/>
      <c r="M79" s="35"/>
    </row>
    <row r="80" spans="1:13" x14ac:dyDescent="0.3">
      <c r="A80" s="10"/>
    </row>
    <row r="81" spans="1:1" x14ac:dyDescent="0.3">
      <c r="A81" s="12"/>
    </row>
  </sheetData>
  <mergeCells count="33">
    <mergeCell ref="A74:J74"/>
    <mergeCell ref="A75:J75"/>
    <mergeCell ref="L56:M56"/>
    <mergeCell ref="D43:E43"/>
    <mergeCell ref="H43:I43"/>
    <mergeCell ref="L43:M43"/>
    <mergeCell ref="B56:C56"/>
    <mergeCell ref="F56:G56"/>
    <mergeCell ref="J56:K56"/>
    <mergeCell ref="D56:E56"/>
    <mergeCell ref="H56:I56"/>
    <mergeCell ref="D4:E4"/>
    <mergeCell ref="H4:I4"/>
    <mergeCell ref="L4:M4"/>
    <mergeCell ref="D17:E17"/>
    <mergeCell ref="H17:I17"/>
    <mergeCell ref="L17:M17"/>
    <mergeCell ref="A76:M76"/>
    <mergeCell ref="B4:C4"/>
    <mergeCell ref="F4:G4"/>
    <mergeCell ref="J4:K4"/>
    <mergeCell ref="B17:C17"/>
    <mergeCell ref="F17:G17"/>
    <mergeCell ref="J17:K17"/>
    <mergeCell ref="B43:C43"/>
    <mergeCell ref="F43:G43"/>
    <mergeCell ref="J43:K43"/>
    <mergeCell ref="D30:E30"/>
    <mergeCell ref="H30:I30"/>
    <mergeCell ref="L30:M30"/>
    <mergeCell ref="B30:C30"/>
    <mergeCell ref="F30:G30"/>
    <mergeCell ref="J30:K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A250F-F213-43F0-8A79-C43A99A3E42D}">
  <dimension ref="A2:M52"/>
  <sheetViews>
    <sheetView zoomScaleNormal="100" workbookViewId="0">
      <pane ySplit="2" topLeftCell="A30" activePane="bottomLeft" state="frozen"/>
      <selection activeCell="A63" sqref="A63:XFD145"/>
      <selection pane="bottomLeft"/>
    </sheetView>
  </sheetViews>
  <sheetFormatPr defaultRowHeight="14.4" x14ac:dyDescent="0.3"/>
  <cols>
    <col min="1" max="1" width="31.44140625" customWidth="1"/>
    <col min="2" max="13" width="12.6640625" customWidth="1"/>
  </cols>
  <sheetData>
    <row r="2" spans="1:13" ht="16.2" x14ac:dyDescent="0.3">
      <c r="A2" s="1" t="s">
        <v>71</v>
      </c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</row>
    <row r="3" spans="1:13" ht="16.2" x14ac:dyDescent="0.3">
      <c r="A3" s="4" t="s">
        <v>0</v>
      </c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</row>
    <row r="4" spans="1:13" ht="30" customHeight="1" x14ac:dyDescent="0.3">
      <c r="A4" s="6"/>
      <c r="B4" s="45" t="s">
        <v>94</v>
      </c>
      <c r="C4" s="45"/>
      <c r="D4" s="46" t="s">
        <v>1</v>
      </c>
      <c r="E4" s="46"/>
      <c r="F4" s="45" t="s">
        <v>72</v>
      </c>
      <c r="G4" s="45"/>
      <c r="H4" s="45" t="s">
        <v>1</v>
      </c>
      <c r="I4" s="45"/>
      <c r="J4" s="46" t="s">
        <v>84</v>
      </c>
      <c r="K4" s="46"/>
      <c r="L4" s="45" t="s">
        <v>1</v>
      </c>
      <c r="M4" s="45"/>
    </row>
    <row r="5" spans="1:13" x14ac:dyDescent="0.3">
      <c r="A5" s="6" t="s">
        <v>65</v>
      </c>
      <c r="B5" s="7">
        <v>43466</v>
      </c>
      <c r="C5" s="7">
        <v>44927</v>
      </c>
      <c r="D5" s="8" t="s">
        <v>4</v>
      </c>
      <c r="E5" s="9" t="s">
        <v>5</v>
      </c>
      <c r="F5" s="7">
        <v>43466</v>
      </c>
      <c r="G5" s="7">
        <v>44927</v>
      </c>
      <c r="H5" s="8" t="s">
        <v>4</v>
      </c>
      <c r="I5" s="9" t="s">
        <v>5</v>
      </c>
      <c r="J5" s="7">
        <v>43466</v>
      </c>
      <c r="K5" s="7">
        <v>44927</v>
      </c>
      <c r="L5" s="8" t="s">
        <v>4</v>
      </c>
      <c r="M5" s="9" t="s">
        <v>5</v>
      </c>
    </row>
    <row r="6" spans="1:13" x14ac:dyDescent="0.3">
      <c r="A6" s="10" t="s">
        <v>66</v>
      </c>
      <c r="B6" s="11">
        <v>673</v>
      </c>
      <c r="C6" s="11">
        <v>357</v>
      </c>
      <c r="D6" s="11">
        <v>-315</v>
      </c>
      <c r="E6" s="11">
        <v>-47</v>
      </c>
      <c r="F6" s="11">
        <v>27787</v>
      </c>
      <c r="G6" s="11">
        <v>13659</v>
      </c>
      <c r="H6" s="11">
        <v>-14128</v>
      </c>
      <c r="I6" s="11">
        <v>-51</v>
      </c>
      <c r="J6" s="11">
        <v>3536</v>
      </c>
      <c r="K6" s="11">
        <v>1602</v>
      </c>
      <c r="L6" s="11">
        <v>-1934</v>
      </c>
      <c r="M6" s="11">
        <v>-55</v>
      </c>
    </row>
    <row r="7" spans="1:13" x14ac:dyDescent="0.3">
      <c r="A7" s="10" t="s">
        <v>67</v>
      </c>
      <c r="B7" s="11">
        <v>278</v>
      </c>
      <c r="C7" s="11">
        <v>140</v>
      </c>
      <c r="D7" s="11">
        <v>-138</v>
      </c>
      <c r="E7" s="11">
        <v>-50</v>
      </c>
      <c r="F7" s="11">
        <v>5668</v>
      </c>
      <c r="G7" s="11">
        <v>3527</v>
      </c>
      <c r="H7" s="11">
        <v>-2141</v>
      </c>
      <c r="I7" s="11">
        <v>-38</v>
      </c>
      <c r="J7" s="11">
        <v>493</v>
      </c>
      <c r="K7" s="11">
        <v>258</v>
      </c>
      <c r="L7" s="11">
        <v>-236</v>
      </c>
      <c r="M7" s="11">
        <v>-48</v>
      </c>
    </row>
    <row r="8" spans="1:13" s="23" customFormat="1" x14ac:dyDescent="0.3">
      <c r="A8" s="20" t="s">
        <v>37</v>
      </c>
      <c r="B8" s="13">
        <v>716</v>
      </c>
      <c r="C8" s="13">
        <v>385</v>
      </c>
      <c r="D8" s="13">
        <v>-332</v>
      </c>
      <c r="E8" s="13">
        <v>-46</v>
      </c>
      <c r="F8" s="13">
        <v>33455</v>
      </c>
      <c r="G8" s="13">
        <v>17186</v>
      </c>
      <c r="H8" s="13">
        <v>-16269</v>
      </c>
      <c r="I8" s="13">
        <v>-49</v>
      </c>
      <c r="J8" s="13">
        <v>4029</v>
      </c>
      <c r="K8" s="13">
        <v>1859</v>
      </c>
      <c r="L8" s="13">
        <v>-2170</v>
      </c>
      <c r="M8" s="13">
        <v>-54</v>
      </c>
    </row>
    <row r="9" spans="1:13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6.2" x14ac:dyDescent="0.3">
      <c r="A10" s="4" t="s">
        <v>14</v>
      </c>
      <c r="B10" s="5"/>
      <c r="C10" s="5"/>
      <c r="D10" s="5"/>
      <c r="E10" s="5"/>
      <c r="F10" s="5"/>
      <c r="G10" s="5"/>
      <c r="H10" s="5"/>
      <c r="I10" s="5"/>
      <c r="J10" s="5"/>
      <c r="K10" s="3"/>
      <c r="L10" s="3"/>
      <c r="M10" s="3"/>
    </row>
    <row r="11" spans="1:13" ht="30" customHeight="1" x14ac:dyDescent="0.3">
      <c r="A11" s="6"/>
      <c r="B11" s="45" t="s">
        <v>94</v>
      </c>
      <c r="C11" s="45"/>
      <c r="D11" s="46" t="s">
        <v>1</v>
      </c>
      <c r="E11" s="46"/>
      <c r="F11" s="45" t="s">
        <v>72</v>
      </c>
      <c r="G11" s="45"/>
      <c r="H11" s="45" t="s">
        <v>1</v>
      </c>
      <c r="I11" s="45"/>
      <c r="J11" s="46" t="s">
        <v>84</v>
      </c>
      <c r="K11" s="46"/>
      <c r="L11" s="45" t="s">
        <v>1</v>
      </c>
      <c r="M11" s="45"/>
    </row>
    <row r="12" spans="1:13" x14ac:dyDescent="0.3">
      <c r="A12" s="6" t="s">
        <v>65</v>
      </c>
      <c r="B12" s="7">
        <v>43497</v>
      </c>
      <c r="C12" s="7">
        <v>44958</v>
      </c>
      <c r="D12" s="8" t="s">
        <v>4</v>
      </c>
      <c r="E12" s="9" t="s">
        <v>5</v>
      </c>
      <c r="F12" s="7">
        <v>43497</v>
      </c>
      <c r="G12" s="7">
        <v>44958</v>
      </c>
      <c r="H12" s="8" t="s">
        <v>4</v>
      </c>
      <c r="I12" s="9" t="s">
        <v>5</v>
      </c>
      <c r="J12" s="7">
        <v>43497</v>
      </c>
      <c r="K12" s="7">
        <v>44958</v>
      </c>
      <c r="L12" s="8" t="s">
        <v>4</v>
      </c>
      <c r="M12" s="9" t="s">
        <v>5</v>
      </c>
    </row>
    <row r="13" spans="1:13" x14ac:dyDescent="0.3">
      <c r="A13" s="10" t="s">
        <v>66</v>
      </c>
      <c r="B13" s="11">
        <v>698</v>
      </c>
      <c r="C13" s="11">
        <v>537</v>
      </c>
      <c r="D13" s="11">
        <v>-161</v>
      </c>
      <c r="E13" s="11">
        <v>-23</v>
      </c>
      <c r="F13" s="11">
        <v>24277</v>
      </c>
      <c r="G13" s="11">
        <v>22455</v>
      </c>
      <c r="H13" s="11">
        <v>-1823</v>
      </c>
      <c r="I13" s="11">
        <v>-8</v>
      </c>
      <c r="J13" s="11">
        <v>3219</v>
      </c>
      <c r="K13" s="11">
        <v>3176</v>
      </c>
      <c r="L13" s="11">
        <v>-42</v>
      </c>
      <c r="M13" s="11">
        <v>-1</v>
      </c>
    </row>
    <row r="14" spans="1:13" x14ac:dyDescent="0.3">
      <c r="A14" s="10" t="s">
        <v>67</v>
      </c>
      <c r="B14" s="11">
        <v>252</v>
      </c>
      <c r="C14" s="11">
        <v>186</v>
      </c>
      <c r="D14" s="11">
        <v>-66</v>
      </c>
      <c r="E14" s="11">
        <v>-26</v>
      </c>
      <c r="F14" s="11">
        <v>4475</v>
      </c>
      <c r="G14" s="11">
        <v>4691</v>
      </c>
      <c r="H14" s="11">
        <v>216</v>
      </c>
      <c r="I14" s="11">
        <v>5</v>
      </c>
      <c r="J14" s="11">
        <v>453</v>
      </c>
      <c r="K14" s="11">
        <v>340</v>
      </c>
      <c r="L14" s="11">
        <v>-113</v>
      </c>
      <c r="M14" s="11">
        <v>-25</v>
      </c>
    </row>
    <row r="15" spans="1:13" s="23" customFormat="1" x14ac:dyDescent="0.3">
      <c r="A15" s="20" t="s">
        <v>37</v>
      </c>
      <c r="B15" s="13">
        <v>744</v>
      </c>
      <c r="C15" s="13">
        <v>571</v>
      </c>
      <c r="D15" s="13">
        <v>-173</v>
      </c>
      <c r="E15" s="13">
        <v>-23</v>
      </c>
      <c r="F15" s="13">
        <v>28753</v>
      </c>
      <c r="G15" s="13">
        <v>27146</v>
      </c>
      <c r="H15" s="13">
        <v>-1607</v>
      </c>
      <c r="I15" s="13">
        <v>-6</v>
      </c>
      <c r="J15" s="13">
        <v>3672</v>
      </c>
      <c r="K15" s="13">
        <v>3516</v>
      </c>
      <c r="L15" s="13">
        <v>-156</v>
      </c>
      <c r="M15" s="13">
        <v>-4</v>
      </c>
    </row>
    <row r="16" spans="1:13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16.2" x14ac:dyDescent="0.3">
      <c r="A17" s="4" t="s">
        <v>15</v>
      </c>
      <c r="B17" s="5"/>
      <c r="C17" s="5"/>
      <c r="D17" s="5"/>
      <c r="E17" s="5"/>
      <c r="F17" s="5"/>
      <c r="G17" s="5"/>
      <c r="H17" s="5"/>
      <c r="I17" s="5"/>
      <c r="J17" s="5"/>
      <c r="K17" s="3"/>
      <c r="L17" s="3"/>
      <c r="M17" s="3"/>
    </row>
    <row r="18" spans="1:13" ht="30" customHeight="1" x14ac:dyDescent="0.3">
      <c r="A18" s="6"/>
      <c r="B18" s="45" t="s">
        <v>94</v>
      </c>
      <c r="C18" s="45"/>
      <c r="D18" s="46" t="s">
        <v>1</v>
      </c>
      <c r="E18" s="46"/>
      <c r="F18" s="45" t="s">
        <v>72</v>
      </c>
      <c r="G18" s="45"/>
      <c r="H18" s="45" t="s">
        <v>1</v>
      </c>
      <c r="I18" s="45"/>
      <c r="J18" s="46" t="s">
        <v>84</v>
      </c>
      <c r="K18" s="46"/>
      <c r="L18" s="45" t="s">
        <v>1</v>
      </c>
      <c r="M18" s="45"/>
    </row>
    <row r="19" spans="1:13" x14ac:dyDescent="0.3">
      <c r="A19" s="6" t="s">
        <v>65</v>
      </c>
      <c r="B19" s="7">
        <v>43525</v>
      </c>
      <c r="C19" s="7">
        <v>44986</v>
      </c>
      <c r="D19" s="8" t="s">
        <v>4</v>
      </c>
      <c r="E19" s="9" t="s">
        <v>5</v>
      </c>
      <c r="F19" s="7">
        <v>43525</v>
      </c>
      <c r="G19" s="7">
        <v>44986</v>
      </c>
      <c r="H19" s="8" t="s">
        <v>4</v>
      </c>
      <c r="I19" s="9" t="s">
        <v>5</v>
      </c>
      <c r="J19" s="7">
        <v>43525</v>
      </c>
      <c r="K19" s="7">
        <v>44986</v>
      </c>
      <c r="L19" s="8" t="s">
        <v>4</v>
      </c>
      <c r="M19" s="9" t="s">
        <v>5</v>
      </c>
    </row>
    <row r="20" spans="1:13" x14ac:dyDescent="0.3">
      <c r="A20" s="10" t="s">
        <v>66</v>
      </c>
      <c r="B20" s="11">
        <v>806</v>
      </c>
      <c r="C20" s="11">
        <v>533</v>
      </c>
      <c r="D20" s="11">
        <v>-274</v>
      </c>
      <c r="E20" s="11">
        <v>-34</v>
      </c>
      <c r="F20" s="11">
        <v>23953</v>
      </c>
      <c r="G20" s="11">
        <v>15533</v>
      </c>
      <c r="H20" s="11">
        <v>-8420</v>
      </c>
      <c r="I20" s="11">
        <v>-35</v>
      </c>
      <c r="J20" s="11">
        <v>3237</v>
      </c>
      <c r="K20" s="11">
        <v>1698</v>
      </c>
      <c r="L20" s="11">
        <v>-1539</v>
      </c>
      <c r="M20" s="11">
        <v>-48</v>
      </c>
    </row>
    <row r="21" spans="1:13" x14ac:dyDescent="0.3">
      <c r="A21" s="10" t="s">
        <v>67</v>
      </c>
      <c r="B21" s="11">
        <v>290</v>
      </c>
      <c r="C21" s="11">
        <v>197</v>
      </c>
      <c r="D21" s="11">
        <v>-93</v>
      </c>
      <c r="E21" s="11">
        <v>-32</v>
      </c>
      <c r="F21" s="11">
        <v>5293</v>
      </c>
      <c r="G21" s="11">
        <v>3841</v>
      </c>
      <c r="H21" s="11">
        <v>-1452</v>
      </c>
      <c r="I21" s="11">
        <v>-27</v>
      </c>
      <c r="J21" s="11">
        <v>410</v>
      </c>
      <c r="K21" s="11">
        <v>345</v>
      </c>
      <c r="L21" s="11">
        <v>-65</v>
      </c>
      <c r="M21" s="11">
        <v>-16</v>
      </c>
    </row>
    <row r="22" spans="1:13" s="23" customFormat="1" x14ac:dyDescent="0.3">
      <c r="A22" s="20" t="s">
        <v>37</v>
      </c>
      <c r="B22" s="13">
        <v>863</v>
      </c>
      <c r="C22" s="13">
        <v>577</v>
      </c>
      <c r="D22" s="13">
        <v>-287</v>
      </c>
      <c r="E22" s="13">
        <v>-33</v>
      </c>
      <c r="F22" s="13">
        <v>29246</v>
      </c>
      <c r="G22" s="13">
        <v>19374</v>
      </c>
      <c r="H22" s="13">
        <v>-9871</v>
      </c>
      <c r="I22" s="13">
        <v>-34</v>
      </c>
      <c r="J22" s="13">
        <v>3647</v>
      </c>
      <c r="K22" s="13">
        <v>2043</v>
      </c>
      <c r="L22" s="13">
        <v>-1604</v>
      </c>
      <c r="M22" s="13">
        <v>-44</v>
      </c>
    </row>
    <row r="23" spans="1:13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6.2" x14ac:dyDescent="0.3">
      <c r="A24" s="4" t="s">
        <v>16</v>
      </c>
      <c r="B24" s="5"/>
      <c r="C24" s="5"/>
      <c r="D24" s="5"/>
      <c r="E24" s="5"/>
      <c r="F24" s="5"/>
      <c r="G24" s="5"/>
      <c r="H24" s="5"/>
      <c r="I24" s="5"/>
      <c r="J24" s="5"/>
      <c r="K24" s="3"/>
      <c r="L24" s="3"/>
      <c r="M24" s="3"/>
    </row>
    <row r="25" spans="1:13" ht="30" customHeight="1" x14ac:dyDescent="0.3">
      <c r="A25" s="6"/>
      <c r="B25" s="45" t="s">
        <v>94</v>
      </c>
      <c r="C25" s="45"/>
      <c r="D25" s="46" t="s">
        <v>1</v>
      </c>
      <c r="E25" s="46"/>
      <c r="F25" s="45" t="s">
        <v>72</v>
      </c>
      <c r="G25" s="45"/>
      <c r="H25" s="45" t="s">
        <v>1</v>
      </c>
      <c r="I25" s="45"/>
      <c r="J25" s="46" t="s">
        <v>84</v>
      </c>
      <c r="K25" s="46"/>
      <c r="L25" s="45" t="s">
        <v>1</v>
      </c>
      <c r="M25" s="45"/>
    </row>
    <row r="26" spans="1:13" x14ac:dyDescent="0.3">
      <c r="A26" s="6" t="s">
        <v>65</v>
      </c>
      <c r="B26" s="7">
        <v>43556</v>
      </c>
      <c r="C26" s="7">
        <v>45017</v>
      </c>
      <c r="D26" s="8" t="s">
        <v>4</v>
      </c>
      <c r="E26" s="9" t="s">
        <v>5</v>
      </c>
      <c r="F26" s="7">
        <v>43556</v>
      </c>
      <c r="G26" s="7">
        <v>45017</v>
      </c>
      <c r="H26" s="8" t="s">
        <v>4</v>
      </c>
      <c r="I26" s="9" t="s">
        <v>5</v>
      </c>
      <c r="J26" s="7">
        <v>43556</v>
      </c>
      <c r="K26" s="7">
        <v>45017</v>
      </c>
      <c r="L26" s="8" t="s">
        <v>4</v>
      </c>
      <c r="M26" s="9" t="s">
        <v>5</v>
      </c>
    </row>
    <row r="27" spans="1:13" x14ac:dyDescent="0.3">
      <c r="A27" s="10" t="s">
        <v>66</v>
      </c>
      <c r="B27" s="11">
        <v>612</v>
      </c>
      <c r="C27" s="11">
        <v>462</v>
      </c>
      <c r="D27" s="11">
        <v>-150</v>
      </c>
      <c r="E27" s="11">
        <v>-25</v>
      </c>
      <c r="F27" s="11">
        <v>15210</v>
      </c>
      <c r="G27" s="11">
        <v>12155</v>
      </c>
      <c r="H27" s="11">
        <v>-3055</v>
      </c>
      <c r="I27" s="11">
        <v>-20</v>
      </c>
      <c r="J27" s="11">
        <v>1735</v>
      </c>
      <c r="K27" s="11">
        <v>1640</v>
      </c>
      <c r="L27" s="11">
        <v>-94</v>
      </c>
      <c r="M27" s="11">
        <v>-5</v>
      </c>
    </row>
    <row r="28" spans="1:13" x14ac:dyDescent="0.3">
      <c r="A28" s="10" t="s">
        <v>67</v>
      </c>
      <c r="B28" s="11">
        <v>229</v>
      </c>
      <c r="C28" s="11">
        <v>173</v>
      </c>
      <c r="D28" s="11">
        <v>-56</v>
      </c>
      <c r="E28" s="11">
        <v>-24</v>
      </c>
      <c r="F28" s="11">
        <v>4700</v>
      </c>
      <c r="G28" s="11">
        <v>3818</v>
      </c>
      <c r="H28" s="11">
        <v>-882</v>
      </c>
      <c r="I28" s="11">
        <v>-19</v>
      </c>
      <c r="J28" s="11">
        <v>374</v>
      </c>
      <c r="K28" s="11">
        <v>275</v>
      </c>
      <c r="L28" s="11">
        <v>-99</v>
      </c>
      <c r="M28" s="11">
        <v>-27</v>
      </c>
    </row>
    <row r="29" spans="1:13" s="23" customFormat="1" x14ac:dyDescent="0.3">
      <c r="A29" s="20" t="s">
        <v>37</v>
      </c>
      <c r="B29" s="13">
        <v>658</v>
      </c>
      <c r="C29" s="13">
        <v>497</v>
      </c>
      <c r="D29" s="13">
        <v>-161</v>
      </c>
      <c r="E29" s="13">
        <v>-24</v>
      </c>
      <c r="F29" s="13">
        <v>19910</v>
      </c>
      <c r="G29" s="13">
        <v>15973</v>
      </c>
      <c r="H29" s="13">
        <v>-3937</v>
      </c>
      <c r="I29" s="13">
        <v>-20</v>
      </c>
      <c r="J29" s="13">
        <v>2109</v>
      </c>
      <c r="K29" s="13">
        <v>1915</v>
      </c>
      <c r="L29" s="13">
        <v>-194</v>
      </c>
      <c r="M29" s="13">
        <v>-9</v>
      </c>
    </row>
    <row r="30" spans="1:13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6.2" x14ac:dyDescent="0.3">
      <c r="A31" s="4" t="s">
        <v>17</v>
      </c>
      <c r="B31" s="5"/>
      <c r="C31" s="5"/>
      <c r="D31" s="5"/>
      <c r="E31" s="5"/>
      <c r="F31" s="5"/>
      <c r="G31" s="5"/>
      <c r="H31" s="5"/>
      <c r="I31" s="5"/>
      <c r="J31" s="5"/>
      <c r="K31" s="3"/>
      <c r="L31" s="3"/>
      <c r="M31" s="3"/>
    </row>
    <row r="32" spans="1:13" ht="30" customHeight="1" x14ac:dyDescent="0.3">
      <c r="A32" s="6"/>
      <c r="B32" s="45" t="s">
        <v>94</v>
      </c>
      <c r="C32" s="45"/>
      <c r="D32" s="46" t="s">
        <v>1</v>
      </c>
      <c r="E32" s="46"/>
      <c r="F32" s="45" t="s">
        <v>72</v>
      </c>
      <c r="G32" s="45"/>
      <c r="H32" s="45" t="s">
        <v>1</v>
      </c>
      <c r="I32" s="45"/>
      <c r="J32" s="46" t="s">
        <v>84</v>
      </c>
      <c r="K32" s="46"/>
      <c r="L32" s="45" t="s">
        <v>1</v>
      </c>
      <c r="M32" s="45"/>
    </row>
    <row r="33" spans="1:13" x14ac:dyDescent="0.3">
      <c r="A33" s="6" t="s">
        <v>65</v>
      </c>
      <c r="B33" s="7">
        <v>43586</v>
      </c>
      <c r="C33" s="7">
        <v>45047</v>
      </c>
      <c r="D33" s="8" t="s">
        <v>4</v>
      </c>
      <c r="E33" s="9" t="s">
        <v>5</v>
      </c>
      <c r="F33" s="7">
        <v>43586</v>
      </c>
      <c r="G33" s="7">
        <v>45047</v>
      </c>
      <c r="H33" s="8" t="s">
        <v>4</v>
      </c>
      <c r="I33" s="9" t="s">
        <v>5</v>
      </c>
      <c r="J33" s="7">
        <v>43586</v>
      </c>
      <c r="K33" s="7">
        <v>45047</v>
      </c>
      <c r="L33" s="8" t="s">
        <v>4</v>
      </c>
      <c r="M33" s="9" t="s">
        <v>5</v>
      </c>
    </row>
    <row r="34" spans="1:13" x14ac:dyDescent="0.3">
      <c r="A34" s="10" t="s">
        <v>66</v>
      </c>
      <c r="B34" s="11">
        <v>610</v>
      </c>
      <c r="C34" s="11">
        <v>446</v>
      </c>
      <c r="D34" s="11">
        <v>-163</v>
      </c>
      <c r="E34" s="11">
        <v>-27</v>
      </c>
      <c r="F34" s="11">
        <v>14657</v>
      </c>
      <c r="G34" s="11">
        <v>12518</v>
      </c>
      <c r="H34" s="11">
        <v>-2139</v>
      </c>
      <c r="I34" s="11">
        <v>-15</v>
      </c>
      <c r="J34" s="11">
        <v>1475</v>
      </c>
      <c r="K34" s="11">
        <v>1490</v>
      </c>
      <c r="L34" s="11">
        <v>14</v>
      </c>
      <c r="M34" s="11">
        <v>1</v>
      </c>
    </row>
    <row r="35" spans="1:13" x14ac:dyDescent="0.3">
      <c r="A35" s="10" t="s">
        <v>67</v>
      </c>
      <c r="B35" s="11">
        <v>192</v>
      </c>
      <c r="C35" s="11">
        <v>131</v>
      </c>
      <c r="D35" s="11">
        <v>-60</v>
      </c>
      <c r="E35" s="11">
        <v>-32</v>
      </c>
      <c r="F35" s="11">
        <v>4023</v>
      </c>
      <c r="G35" s="11">
        <v>3142</v>
      </c>
      <c r="H35" s="11">
        <v>-881</v>
      </c>
      <c r="I35" s="11">
        <v>-22</v>
      </c>
      <c r="J35" s="11">
        <v>302</v>
      </c>
      <c r="K35" s="11">
        <v>206</v>
      </c>
      <c r="L35" s="11">
        <v>-96</v>
      </c>
      <c r="M35" s="11">
        <v>-32</v>
      </c>
    </row>
    <row r="36" spans="1:13" s="23" customFormat="1" x14ac:dyDescent="0.3">
      <c r="A36" s="20" t="s">
        <v>37</v>
      </c>
      <c r="B36" s="13">
        <v>652</v>
      </c>
      <c r="C36" s="13">
        <v>481</v>
      </c>
      <c r="D36" s="13">
        <v>-172</v>
      </c>
      <c r="E36" s="13">
        <v>-26</v>
      </c>
      <c r="F36" s="13">
        <v>18679</v>
      </c>
      <c r="G36" s="13">
        <v>15660</v>
      </c>
      <c r="H36" s="13">
        <v>-3019</v>
      </c>
      <c r="I36" s="13">
        <v>-16</v>
      </c>
      <c r="J36" s="13">
        <v>1777</v>
      </c>
      <c r="K36" s="13">
        <v>1696</v>
      </c>
      <c r="L36" s="13">
        <v>-82</v>
      </c>
      <c r="M36" s="13">
        <v>-5</v>
      </c>
    </row>
    <row r="37" spans="1:13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3">
      <c r="A39" s="14" t="s">
        <v>18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3">
      <c r="A40" s="1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3">
      <c r="A41" s="32" t="s">
        <v>19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</row>
    <row r="42" spans="1:13" x14ac:dyDescent="0.3">
      <c r="A42" s="33" t="s">
        <v>77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</row>
    <row r="43" spans="1:13" x14ac:dyDescent="0.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</row>
    <row r="44" spans="1:13" x14ac:dyDescent="0.3">
      <c r="A44" s="47" t="s">
        <v>88</v>
      </c>
      <c r="B44" s="47"/>
      <c r="C44" s="47"/>
      <c r="D44" s="47"/>
      <c r="E44" s="48"/>
      <c r="F44" s="47"/>
      <c r="G44" s="47"/>
      <c r="H44" s="47"/>
      <c r="I44" s="48"/>
      <c r="J44" s="47"/>
      <c r="K44" s="35"/>
      <c r="L44" s="35"/>
      <c r="M44" s="35"/>
    </row>
    <row r="45" spans="1:13" x14ac:dyDescent="0.3">
      <c r="A45" s="47" t="s">
        <v>89</v>
      </c>
      <c r="B45" s="47"/>
      <c r="C45" s="47"/>
      <c r="D45" s="47"/>
      <c r="E45" s="48"/>
      <c r="F45" s="47"/>
      <c r="G45" s="47"/>
      <c r="H45" s="47"/>
      <c r="I45" s="48"/>
      <c r="J45" s="47"/>
      <c r="K45" s="35"/>
      <c r="L45" s="35"/>
      <c r="M45" s="35"/>
    </row>
    <row r="46" spans="1:13" x14ac:dyDescent="0.3">
      <c r="A46" s="43" t="s">
        <v>87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</row>
    <row r="47" spans="1:13" x14ac:dyDescent="0.3">
      <c r="A47" s="33"/>
      <c r="B47" s="33"/>
      <c r="C47" s="33"/>
      <c r="D47" s="33"/>
      <c r="E47" s="36"/>
      <c r="F47" s="33"/>
      <c r="G47" s="33"/>
      <c r="H47" s="33"/>
      <c r="I47" s="36"/>
      <c r="J47" s="33"/>
      <c r="K47" s="35"/>
      <c r="L47" s="35"/>
      <c r="M47" s="35"/>
    </row>
    <row r="48" spans="1:13" x14ac:dyDescent="0.3">
      <c r="A48" s="33"/>
      <c r="B48" s="33"/>
      <c r="C48" s="33"/>
      <c r="D48" s="33"/>
      <c r="E48" s="36"/>
      <c r="F48" s="33"/>
      <c r="G48" s="33"/>
      <c r="H48" s="33"/>
      <c r="I48" s="36"/>
      <c r="J48" s="33"/>
      <c r="K48" s="35"/>
      <c r="L48" s="35"/>
      <c r="M48" s="35"/>
    </row>
    <row r="49" spans="1:13" x14ac:dyDescent="0.3">
      <c r="A49" s="33" t="s">
        <v>29</v>
      </c>
      <c r="B49" s="33"/>
      <c r="C49" s="33"/>
      <c r="D49" s="33"/>
      <c r="E49" s="36"/>
      <c r="F49" s="33"/>
      <c r="G49" s="33"/>
      <c r="H49" s="33"/>
      <c r="I49" s="36"/>
      <c r="J49" s="33"/>
      <c r="K49" s="35"/>
      <c r="L49" s="35"/>
      <c r="M49" s="35"/>
    </row>
    <row r="50" spans="1:13" x14ac:dyDescent="0.3">
      <c r="A50" s="37" t="s">
        <v>30</v>
      </c>
      <c r="B50" s="33"/>
      <c r="C50" s="33"/>
      <c r="D50" s="33"/>
      <c r="E50" s="36"/>
      <c r="F50" s="33"/>
      <c r="G50" s="33"/>
      <c r="H50" s="33"/>
      <c r="I50" s="36"/>
      <c r="J50" s="33"/>
      <c r="K50" s="35"/>
      <c r="L50" s="35"/>
      <c r="M50" s="35"/>
    </row>
    <row r="51" spans="1:13" x14ac:dyDescent="0.3">
      <c r="A51" s="10"/>
    </row>
    <row r="52" spans="1:13" x14ac:dyDescent="0.3">
      <c r="A52" s="12"/>
    </row>
  </sheetData>
  <mergeCells count="33">
    <mergeCell ref="L11:M11"/>
    <mergeCell ref="B4:C4"/>
    <mergeCell ref="D4:E4"/>
    <mergeCell ref="F4:G4"/>
    <mergeCell ref="H4:I4"/>
    <mergeCell ref="J4:K4"/>
    <mergeCell ref="L4:M4"/>
    <mergeCell ref="B11:C11"/>
    <mergeCell ref="D11:E11"/>
    <mergeCell ref="F11:G11"/>
    <mergeCell ref="H11:I11"/>
    <mergeCell ref="J11:K11"/>
    <mergeCell ref="L25:M25"/>
    <mergeCell ref="B18:C18"/>
    <mergeCell ref="D18:E18"/>
    <mergeCell ref="F18:G18"/>
    <mergeCell ref="H18:I18"/>
    <mergeCell ref="J18:K18"/>
    <mergeCell ref="L18:M18"/>
    <mergeCell ref="B25:C25"/>
    <mergeCell ref="D25:E25"/>
    <mergeCell ref="F25:G25"/>
    <mergeCell ref="H25:I25"/>
    <mergeCell ref="J25:K25"/>
    <mergeCell ref="A45:J45"/>
    <mergeCell ref="A46:M46"/>
    <mergeCell ref="A44:J44"/>
    <mergeCell ref="B32:C32"/>
    <mergeCell ref="D32:E32"/>
    <mergeCell ref="F32:G32"/>
    <mergeCell ref="H32:I32"/>
    <mergeCell ref="J32:K32"/>
    <mergeCell ref="L32:M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47013-5452-47F2-94D7-CAE5A12A58DF}">
  <dimension ref="A2:E48"/>
  <sheetViews>
    <sheetView workbookViewId="0">
      <pane ySplit="4" topLeftCell="A5" activePane="bottomLeft" state="frozen"/>
      <selection activeCell="B16" sqref="B16"/>
      <selection pane="bottomLeft"/>
    </sheetView>
  </sheetViews>
  <sheetFormatPr defaultRowHeight="14.4" x14ac:dyDescent="0.3"/>
  <cols>
    <col min="1" max="1" width="31.44140625" customWidth="1"/>
    <col min="2" max="5" width="14.5546875" customWidth="1"/>
  </cols>
  <sheetData>
    <row r="2" spans="1:5" ht="15.75" customHeight="1" x14ac:dyDescent="0.3">
      <c r="A2" s="1" t="s">
        <v>70</v>
      </c>
      <c r="B2" s="2"/>
      <c r="C2" s="2"/>
      <c r="D2" s="2"/>
      <c r="E2" s="2"/>
    </row>
    <row r="3" spans="1:5" ht="16.2" x14ac:dyDescent="0.3">
      <c r="A3" s="28">
        <f>Index!A9</f>
        <v>45047</v>
      </c>
      <c r="B3" s="30">
        <v>5</v>
      </c>
      <c r="C3" s="30">
        <v>9</v>
      </c>
      <c r="D3" s="30">
        <v>13</v>
      </c>
      <c r="E3" s="30">
        <v>17</v>
      </c>
    </row>
    <row r="4" spans="1:5" ht="37.799999999999997" x14ac:dyDescent="0.3">
      <c r="A4" s="6"/>
      <c r="B4" s="26" t="s">
        <v>68</v>
      </c>
      <c r="C4" s="27" t="s">
        <v>2</v>
      </c>
      <c r="D4" s="27" t="s">
        <v>26</v>
      </c>
      <c r="E4" s="27" t="s">
        <v>27</v>
      </c>
    </row>
    <row r="5" spans="1:5" x14ac:dyDescent="0.3">
      <c r="A5" s="6" t="s">
        <v>62</v>
      </c>
      <c r="B5" s="7"/>
      <c r="C5" s="7"/>
      <c r="D5" s="7"/>
      <c r="E5" s="7"/>
    </row>
    <row r="6" spans="1:5" x14ac:dyDescent="0.3">
      <c r="A6" s="21" t="s">
        <v>39</v>
      </c>
      <c r="B6" s="39">
        <v>3.3203659356673101</v>
      </c>
      <c r="C6" s="39">
        <v>6.6301410273006702</v>
      </c>
      <c r="D6" s="39">
        <v>6.8903438719440899</v>
      </c>
      <c r="E6" s="39">
        <v>5.5096996148406898</v>
      </c>
    </row>
    <row r="7" spans="1:5" x14ac:dyDescent="0.3">
      <c r="A7" s="21" t="s">
        <v>40</v>
      </c>
      <c r="B7" s="39">
        <v>6.5132836430854901</v>
      </c>
      <c r="C7" s="39">
        <v>19.9005933103758</v>
      </c>
      <c r="D7" s="39">
        <v>20.491789161242099</v>
      </c>
      <c r="E7" s="39">
        <v>15.355999197449799</v>
      </c>
    </row>
    <row r="8" spans="1:5" x14ac:dyDescent="0.3">
      <c r="A8" s="21" t="s">
        <v>41</v>
      </c>
      <c r="B8" s="39">
        <v>23.631530473199899</v>
      </c>
      <c r="C8" s="39">
        <v>42.517406327198401</v>
      </c>
      <c r="D8" s="39">
        <v>23.258412951207699</v>
      </c>
      <c r="E8" s="39">
        <v>24.561283073788399</v>
      </c>
    </row>
    <row r="9" spans="1:5" x14ac:dyDescent="0.3">
      <c r="A9" s="21" t="s">
        <v>42</v>
      </c>
      <c r="B9" s="39">
        <v>12.219239790815701</v>
      </c>
      <c r="C9" s="39">
        <v>19.959555606381599</v>
      </c>
      <c r="D9" s="39">
        <v>19.5049861036096</v>
      </c>
      <c r="E9" s="39">
        <v>15.979743507766999</v>
      </c>
    </row>
    <row r="10" spans="1:5" x14ac:dyDescent="0.3">
      <c r="A10" s="21" t="s">
        <v>43</v>
      </c>
      <c r="B10" s="39">
        <v>14.739699194486599</v>
      </c>
      <c r="C10" s="39">
        <v>16.664880044836401</v>
      </c>
      <c r="D10" s="39">
        <v>17.080234977254399</v>
      </c>
      <c r="E10" s="39">
        <v>15.592532733118301</v>
      </c>
    </row>
    <row r="11" spans="1:5" x14ac:dyDescent="0.3">
      <c r="A11" s="21" t="s">
        <v>44</v>
      </c>
      <c r="B11" s="39">
        <v>12.401810153348899</v>
      </c>
      <c r="C11" s="39">
        <v>18.267150204551399</v>
      </c>
      <c r="D11" s="39">
        <v>15.086594586757901</v>
      </c>
      <c r="E11" s="39">
        <v>14.702849561528399</v>
      </c>
    </row>
    <row r="12" spans="1:5" x14ac:dyDescent="0.3">
      <c r="A12" s="21" t="s">
        <v>45</v>
      </c>
      <c r="B12" s="39">
        <v>24.568023052177701</v>
      </c>
      <c r="C12" s="39">
        <v>34.037064413716799</v>
      </c>
      <c r="D12" s="39">
        <v>31.183134293571701</v>
      </c>
      <c r="E12" s="39">
        <v>26.085919371641499</v>
      </c>
    </row>
    <row r="13" spans="1:5" x14ac:dyDescent="0.3">
      <c r="A13" s="21" t="s">
        <v>46</v>
      </c>
      <c r="B13" s="39">
        <v>20.877467347686899</v>
      </c>
      <c r="C13" s="39">
        <v>34.350380676852502</v>
      </c>
      <c r="D13" s="39">
        <v>62.031725674687998</v>
      </c>
      <c r="E13" s="39">
        <v>53.572040620890398</v>
      </c>
    </row>
    <row r="14" spans="1:5" x14ac:dyDescent="0.3">
      <c r="A14" s="21" t="s">
        <v>47</v>
      </c>
      <c r="B14" s="39">
        <v>17.281450631904299</v>
      </c>
      <c r="C14" s="39">
        <v>22.249799060876601</v>
      </c>
      <c r="D14" s="39">
        <v>17.281524664052</v>
      </c>
      <c r="E14" s="39">
        <v>17.604123686414798</v>
      </c>
    </row>
    <row r="15" spans="1:5" x14ac:dyDescent="0.3">
      <c r="A15" s="21" t="s">
        <v>48</v>
      </c>
      <c r="B15" s="39">
        <v>18.202768949268702</v>
      </c>
      <c r="C15" s="39">
        <v>27.756259157667401</v>
      </c>
      <c r="D15" s="39">
        <v>8.7663464161942795</v>
      </c>
      <c r="E15" s="39">
        <v>10.2875967877618</v>
      </c>
    </row>
    <row r="16" spans="1:5" x14ac:dyDescent="0.3">
      <c r="A16" s="21" t="s">
        <v>49</v>
      </c>
      <c r="B16" s="39">
        <v>21.585196755633302</v>
      </c>
      <c r="C16" s="39">
        <v>17.254467322196799</v>
      </c>
      <c r="D16" s="39">
        <v>18.482092521669099</v>
      </c>
      <c r="E16" s="39">
        <v>18.644051862598701</v>
      </c>
    </row>
    <row r="17" spans="1:5" x14ac:dyDescent="0.3">
      <c r="A17" s="21" t="s">
        <v>50</v>
      </c>
      <c r="B17" s="39">
        <v>13.578616058164499</v>
      </c>
      <c r="C17" s="39">
        <v>15.8082623548597</v>
      </c>
      <c r="D17" s="39">
        <v>17.837200297610199</v>
      </c>
      <c r="E17" s="39">
        <v>14.8281111251328</v>
      </c>
    </row>
    <row r="18" spans="1:5" x14ac:dyDescent="0.3">
      <c r="A18" s="21" t="s">
        <v>51</v>
      </c>
      <c r="B18" s="39">
        <v>5.42739814570165</v>
      </c>
      <c r="C18" s="39">
        <v>20.0558101934988</v>
      </c>
      <c r="D18" s="39">
        <v>16.199309113553699</v>
      </c>
      <c r="E18" s="39">
        <v>10.690541206798001</v>
      </c>
    </row>
    <row r="19" spans="1:5" x14ac:dyDescent="0.3">
      <c r="A19" s="21" t="s">
        <v>52</v>
      </c>
      <c r="B19" s="39">
        <v>10.6736960916367</v>
      </c>
      <c r="C19" s="39">
        <v>18.229958833067599</v>
      </c>
      <c r="D19" s="39">
        <v>22.872608610845699</v>
      </c>
      <c r="E19" s="39">
        <v>20.203852898947702</v>
      </c>
    </row>
    <row r="20" spans="1:5" x14ac:dyDescent="0.3">
      <c r="A20" s="21" t="s">
        <v>53</v>
      </c>
      <c r="B20" s="39">
        <v>7.0203721111815298</v>
      </c>
      <c r="C20" s="39">
        <v>11.0642636792356</v>
      </c>
      <c r="D20" s="39">
        <v>15.746653301313801</v>
      </c>
      <c r="E20" s="39">
        <v>10.608622176053601</v>
      </c>
    </row>
    <row r="21" spans="1:5" x14ac:dyDescent="0.3">
      <c r="A21" s="21" t="s">
        <v>54</v>
      </c>
      <c r="B21" s="39">
        <v>14.696416499578</v>
      </c>
      <c r="C21" s="39">
        <v>15.045246985738499</v>
      </c>
      <c r="D21" s="39">
        <v>35.698034293640397</v>
      </c>
      <c r="E21" s="39">
        <v>27.010091267657199</v>
      </c>
    </row>
    <row r="22" spans="1:5" x14ac:dyDescent="0.3">
      <c r="A22" s="21" t="s">
        <v>55</v>
      </c>
      <c r="B22" s="39">
        <v>14.514385074549899</v>
      </c>
      <c r="C22" s="39">
        <v>20.631489414584699</v>
      </c>
      <c r="D22" s="39">
        <v>20.936082863387899</v>
      </c>
      <c r="E22" s="39">
        <v>15.832866593823301</v>
      </c>
    </row>
    <row r="23" spans="1:5" x14ac:dyDescent="0.3">
      <c r="A23" s="21" t="s">
        <v>56</v>
      </c>
      <c r="B23" s="39">
        <v>10.509982697503601</v>
      </c>
      <c r="C23" s="39">
        <v>17.371530760747401</v>
      </c>
      <c r="D23" s="39">
        <v>19.699223997981601</v>
      </c>
      <c r="E23" s="39">
        <v>18.540806687081201</v>
      </c>
    </row>
    <row r="24" spans="1:5" x14ac:dyDescent="0.3">
      <c r="A24" s="21" t="s">
        <v>57</v>
      </c>
      <c r="B24" s="39">
        <v>33.127208267586099</v>
      </c>
      <c r="C24" s="39">
        <v>36.434384449900499</v>
      </c>
      <c r="D24" s="39">
        <v>41.3318236469742</v>
      </c>
      <c r="E24" s="39">
        <v>32.244372080047803</v>
      </c>
    </row>
    <row r="25" spans="1:5" x14ac:dyDescent="0.3">
      <c r="A25" s="21" t="s">
        <v>58</v>
      </c>
      <c r="B25" s="39">
        <v>18.978201682197</v>
      </c>
      <c r="C25" s="39">
        <v>24.846928741162799</v>
      </c>
      <c r="D25" s="39">
        <v>20.360854806222299</v>
      </c>
      <c r="E25" s="39">
        <v>18.833686471443301</v>
      </c>
    </row>
    <row r="26" spans="1:5" x14ac:dyDescent="0.3">
      <c r="A26" s="21" t="s">
        <v>59</v>
      </c>
      <c r="B26" s="39">
        <v>22.083808446712499</v>
      </c>
      <c r="C26" s="39">
        <v>42.334177931424001</v>
      </c>
      <c r="D26" s="39">
        <v>53.607128542831298</v>
      </c>
      <c r="E26" s="39">
        <v>34.257802585444097</v>
      </c>
    </row>
    <row r="27" spans="1:5" x14ac:dyDescent="0.3">
      <c r="A27" s="21" t="s">
        <v>60</v>
      </c>
      <c r="B27" s="39">
        <v>10.067791954803001</v>
      </c>
      <c r="C27" s="39">
        <v>17.1104538840709</v>
      </c>
      <c r="D27" s="39">
        <v>13.753257468269799</v>
      </c>
      <c r="E27" s="39">
        <v>11.3302528224461</v>
      </c>
    </row>
    <row r="28" spans="1:5" x14ac:dyDescent="0.3">
      <c r="A28" s="21" t="s">
        <v>61</v>
      </c>
      <c r="B28" s="39">
        <v>6.6246930544151299</v>
      </c>
      <c r="C28" s="39">
        <v>13.878828246506499</v>
      </c>
      <c r="D28" s="39">
        <v>13.825844971909101</v>
      </c>
      <c r="E28" s="39">
        <v>11.9651260186067</v>
      </c>
    </row>
    <row r="29" spans="1:5" x14ac:dyDescent="0.3">
      <c r="A29" s="6" t="s">
        <v>38</v>
      </c>
      <c r="B29" s="7"/>
      <c r="C29" s="7"/>
      <c r="D29" s="7"/>
      <c r="E29" s="7"/>
    </row>
    <row r="30" spans="1:5" x14ac:dyDescent="0.3">
      <c r="A30" s="21" t="s">
        <v>31</v>
      </c>
      <c r="B30" s="29">
        <v>5.2651333950526302</v>
      </c>
      <c r="C30" s="29">
        <v>9.3234042389680205</v>
      </c>
      <c r="D30" s="29">
        <v>6.3781398244003604</v>
      </c>
      <c r="E30" s="29">
        <v>7.2977704705905202</v>
      </c>
    </row>
    <row r="31" spans="1:5" x14ac:dyDescent="0.3">
      <c r="A31" s="21" t="s">
        <v>32</v>
      </c>
      <c r="B31" s="29">
        <v>6.51534889733691</v>
      </c>
      <c r="C31" s="29">
        <v>12.9137166829787</v>
      </c>
      <c r="D31" s="29">
        <v>7.7266786749697101</v>
      </c>
      <c r="E31" s="29">
        <v>8.1968189362623907</v>
      </c>
    </row>
    <row r="32" spans="1:5" x14ac:dyDescent="0.3">
      <c r="A32" s="21" t="s">
        <v>33</v>
      </c>
      <c r="B32" s="29">
        <v>5.5733209466541798</v>
      </c>
      <c r="C32" s="29">
        <v>12.7238477679612</v>
      </c>
      <c r="D32" s="29">
        <v>8.9147638585436493</v>
      </c>
      <c r="E32" s="29">
        <v>10.2127479721099</v>
      </c>
    </row>
    <row r="33" spans="1:5" x14ac:dyDescent="0.3">
      <c r="A33" s="21" t="s">
        <v>34</v>
      </c>
      <c r="B33" s="29">
        <v>6.6968834662170504</v>
      </c>
      <c r="C33" s="29">
        <v>9.1204727204630398</v>
      </c>
      <c r="D33" s="29">
        <v>8.8651445854298103</v>
      </c>
      <c r="E33" s="29">
        <v>9.3317431353146496</v>
      </c>
    </row>
    <row r="34" spans="1:5" x14ac:dyDescent="0.3">
      <c r="A34" s="21" t="s">
        <v>35</v>
      </c>
      <c r="B34" s="29">
        <v>10.071239944412101</v>
      </c>
      <c r="C34" s="29">
        <v>13.3296400396934</v>
      </c>
      <c r="D34" s="29">
        <v>15.01877396679</v>
      </c>
      <c r="E34" s="29">
        <v>15.116174346143801</v>
      </c>
    </row>
    <row r="35" spans="1:5" x14ac:dyDescent="0.3">
      <c r="A35" s="21" t="s">
        <v>36</v>
      </c>
      <c r="B35" s="29">
        <v>13.234961605234</v>
      </c>
      <c r="C35" s="29">
        <v>23.828296019475001</v>
      </c>
      <c r="D35" s="29">
        <v>14.194484862305799</v>
      </c>
      <c r="E35" s="29">
        <v>19.233623386293502</v>
      </c>
    </row>
    <row r="36" spans="1:5" x14ac:dyDescent="0.3">
      <c r="A36" s="6" t="s">
        <v>3</v>
      </c>
      <c r="B36" s="7"/>
      <c r="C36" s="7"/>
      <c r="D36" s="7"/>
      <c r="E36" s="7"/>
    </row>
    <row r="37" spans="1:5" x14ac:dyDescent="0.3">
      <c r="A37" s="10" t="s">
        <v>6</v>
      </c>
      <c r="B37" s="39">
        <v>4.9488216950557398</v>
      </c>
      <c r="C37" s="39">
        <v>9.9638007031558899</v>
      </c>
      <c r="D37" s="39">
        <v>6.1150189063814002</v>
      </c>
      <c r="E37" s="39"/>
    </row>
    <row r="38" spans="1:5" x14ac:dyDescent="0.3">
      <c r="A38" s="10" t="s">
        <v>7</v>
      </c>
      <c r="B38" s="39">
        <v>7.4142033678093302</v>
      </c>
      <c r="C38" s="39">
        <v>12.2171531574241</v>
      </c>
      <c r="D38" s="39">
        <v>9.9131001987455605</v>
      </c>
      <c r="E38" s="39"/>
    </row>
    <row r="39" spans="1:5" x14ac:dyDescent="0.3">
      <c r="A39" s="10" t="s">
        <v>8</v>
      </c>
      <c r="B39" s="39">
        <v>4.3383102227718204</v>
      </c>
      <c r="C39" s="39">
        <v>9.6790404156964893</v>
      </c>
      <c r="D39" s="39">
        <v>11.187756342294</v>
      </c>
      <c r="E39" s="39"/>
    </row>
    <row r="40" spans="1:5" x14ac:dyDescent="0.3">
      <c r="A40" s="10" t="s">
        <v>9</v>
      </c>
      <c r="B40" s="39">
        <v>18.224769100412999</v>
      </c>
      <c r="C40" s="39">
        <v>19.012342204213201</v>
      </c>
      <c r="D40" s="39">
        <v>19.746543378754399</v>
      </c>
      <c r="E40" s="39"/>
    </row>
    <row r="41" spans="1:5" x14ac:dyDescent="0.3">
      <c r="A41" s="10" t="s">
        <v>10</v>
      </c>
      <c r="B41" s="39">
        <v>7.4570528902719202</v>
      </c>
      <c r="C41" s="39">
        <v>13.421361184143199</v>
      </c>
      <c r="D41" s="39">
        <v>11.1000802671097</v>
      </c>
      <c r="E41" s="39"/>
    </row>
    <row r="42" spans="1:5" x14ac:dyDescent="0.3">
      <c r="A42" s="10" t="s">
        <v>11</v>
      </c>
      <c r="B42" s="39">
        <v>26.032622940483702</v>
      </c>
      <c r="C42" s="39">
        <v>29.149493729799101</v>
      </c>
      <c r="D42" s="39">
        <v>25.336914316870899</v>
      </c>
      <c r="E42" s="39"/>
    </row>
    <row r="43" spans="1:5" x14ac:dyDescent="0.3">
      <c r="A43" s="10" t="s">
        <v>12</v>
      </c>
      <c r="B43" s="39">
        <v>12.7647988532859</v>
      </c>
      <c r="C43" s="39">
        <v>33.207884713604997</v>
      </c>
      <c r="D43" s="39">
        <v>20.407175920719201</v>
      </c>
      <c r="E43" s="39"/>
    </row>
    <row r="44" spans="1:5" x14ac:dyDescent="0.3">
      <c r="A44" s="10" t="s">
        <v>13</v>
      </c>
      <c r="B44" s="39">
        <v>20.430957076056501</v>
      </c>
      <c r="C44" s="39">
        <v>23.8716764875733</v>
      </c>
      <c r="D44" s="39">
        <v>25.2930416135728</v>
      </c>
      <c r="E44" s="39"/>
    </row>
    <row r="45" spans="1:5" x14ac:dyDescent="0.3">
      <c r="A45" s="6" t="s">
        <v>65</v>
      </c>
      <c r="B45" s="7"/>
      <c r="C45" s="7"/>
      <c r="D45" s="7"/>
      <c r="E45" s="7"/>
    </row>
    <row r="46" spans="1:5" x14ac:dyDescent="0.3">
      <c r="A46" s="10" t="s">
        <v>66</v>
      </c>
      <c r="B46" s="29">
        <v>3.4555763125897099</v>
      </c>
      <c r="C46" s="29">
        <v>6.3252797944605703</v>
      </c>
      <c r="D46" s="29">
        <v>4.9002736384314902</v>
      </c>
      <c r="E46" s="29"/>
    </row>
    <row r="47" spans="1:5" x14ac:dyDescent="0.3">
      <c r="A47" s="10" t="s">
        <v>67</v>
      </c>
      <c r="B47" s="29">
        <v>4.9989839134432401</v>
      </c>
      <c r="C47" s="29">
        <v>10.8398036785304</v>
      </c>
      <c r="D47" s="29">
        <v>9.3272424179920908</v>
      </c>
      <c r="E47" s="29"/>
    </row>
    <row r="48" spans="1:5" x14ac:dyDescent="0.3">
      <c r="A48" s="20" t="s">
        <v>37</v>
      </c>
      <c r="B48" s="31">
        <v>3.27066018682138</v>
      </c>
      <c r="C48" s="31">
        <v>5.7289792696593498</v>
      </c>
      <c r="D48" s="31">
        <v>4.5854367639282101</v>
      </c>
      <c r="E48" s="3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TABLE 1</vt:lpstr>
      <vt:lpstr>TABLE 2</vt:lpstr>
      <vt:lpstr>TABLE 3</vt:lpstr>
      <vt:lpstr>TABLE 4</vt:lpstr>
      <vt:lpstr>RSE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Laura-Nelson [Canberra]</dc:creator>
  <cp:lastModifiedBy>Silas-Irvine [Canberra]</cp:lastModifiedBy>
  <dcterms:created xsi:type="dcterms:W3CDTF">2023-03-15T04:02:43Z</dcterms:created>
  <dcterms:modified xsi:type="dcterms:W3CDTF">2023-07-31T04:23:21Z</dcterms:modified>
</cp:coreProperties>
</file>